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P:\WROCŁAW_MOSTY POMORSKIE_BPI_WM02\materialy przetargowe\kosztorysy\POMORSKA\"/>
    </mc:Choice>
  </mc:AlternateContent>
  <xr:revisionPtr revIDLastSave="0" documentId="8_{E03B1790-9A3F-49A6-BC44-513C161A06EF}" xr6:coauthVersionLast="44" xr6:coauthVersionMax="44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{965AD0B32C57411CC1788A05F9BCE}" sheetId="3" state="hidden" r:id="rId1"/>
    <sheet name="Drogi i tory" sheetId="4" r:id="rId2"/>
    <sheet name="MP Środkowy" sheetId="7" r:id="rId3"/>
    <sheet name="MP Północny" sheetId="8" r:id="rId4"/>
    <sheet name="Sieci sanit - GW" sheetId="19" r:id="rId5"/>
    <sheet name="Sieci sanit - MPWiK" sheetId="9" r:id="rId6"/>
    <sheet name="E kolizje" sheetId="10" r:id="rId7"/>
    <sheet name="likw.sygnalizacji" sheetId="11" r:id="rId8"/>
    <sheet name="ITS" sheetId="12" r:id="rId9"/>
    <sheet name="Oświetlenie" sheetId="13" r:id="rId10"/>
    <sheet name="Trakcja" sheetId="14" r:id="rId11"/>
    <sheet name="Telekomunikacja" sheetId="15" r:id="rId12"/>
    <sheet name="IR" sheetId="16" r:id="rId13"/>
    <sheet name="wycinka" sheetId="17" r:id="rId14"/>
    <sheet name="Nasadzenia" sheetId="18" r:id="rId15"/>
  </sheets>
  <definedNames>
    <definedName name="_xlnm.Print_Area" localSheetId="4">'Sieci sanit - GW'!$A$1:$G$73</definedName>
    <definedName name="_xlnm.Print_Area" localSheetId="5">'Sieci sanit - MPWiK'!$A$1:$G$60</definedName>
    <definedName name="_xlnm.Print_Titles" localSheetId="1">'Drogi i tory'!$6:$6</definedName>
    <definedName name="_xlnm.Print_Titles" localSheetId="6">'E kolizje'!$6:$6</definedName>
    <definedName name="_xlnm.Print_Titles" localSheetId="12">IR!$6:$6</definedName>
    <definedName name="_xlnm.Print_Titles" localSheetId="8">ITS!$6:$6</definedName>
    <definedName name="_xlnm.Print_Titles" localSheetId="7">likw.sygnalizacji!$6:$6</definedName>
    <definedName name="_xlnm.Print_Titles" localSheetId="3">'MP Północny'!$6:$6</definedName>
    <definedName name="_xlnm.Print_Titles" localSheetId="2">'MP Środkowy'!$6:$6</definedName>
    <definedName name="_xlnm.Print_Titles" localSheetId="14">Nasadzenia!$6:$6</definedName>
    <definedName name="_xlnm.Print_Titles" localSheetId="9">Oświetlenie!$6:$6</definedName>
    <definedName name="_xlnm.Print_Titles" localSheetId="4">'Sieci sanit - GW'!$6:$6</definedName>
    <definedName name="_xlnm.Print_Titles" localSheetId="5">'Sieci sanit - MPWiK'!$6:$6</definedName>
    <definedName name="_xlnm.Print_Titles" localSheetId="11">Telekomunikacja!$6:$6</definedName>
    <definedName name="_xlnm.Print_Titles" localSheetId="10">Trakcja!$6:$6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9" l="1"/>
  <c r="A10" i="9" s="1"/>
  <c r="A11" i="9" s="1"/>
  <c r="A15" i="9" s="1"/>
  <c r="A16" i="9" s="1"/>
  <c r="A17" i="9" s="1"/>
  <c r="A18" i="9" s="1"/>
  <c r="A19" i="9" s="1"/>
  <c r="A20" i="9" s="1"/>
  <c r="A22" i="9" s="1"/>
  <c r="A23" i="9" s="1"/>
  <c r="A25" i="9" s="1"/>
  <c r="A26" i="9" s="1"/>
  <c r="A29" i="9" s="1"/>
  <c r="A30" i="9" s="1"/>
  <c r="A32" i="9" s="1"/>
  <c r="A33" i="9" s="1"/>
  <c r="A34" i="9" s="1"/>
  <c r="A35" i="9" s="1"/>
  <c r="A36" i="9" s="1"/>
  <c r="A37" i="9" s="1"/>
  <c r="A38" i="9" s="1"/>
  <c r="A39" i="9" s="1"/>
  <c r="A40" i="9" s="1"/>
  <c r="A42" i="9" s="1"/>
  <c r="A43" i="9" s="1"/>
  <c r="A44" i="9" s="1"/>
  <c r="A45" i="9" s="1"/>
  <c r="A46" i="9" s="1"/>
  <c r="A48" i="9" s="1"/>
  <c r="A49" i="9" s="1"/>
  <c r="A50" i="9" s="1"/>
  <c r="A51" i="9" s="1"/>
  <c r="A52" i="9" s="1"/>
  <c r="A53" i="9" s="1"/>
  <c r="A55" i="9" s="1"/>
  <c r="A56" i="9" s="1"/>
  <c r="A57" i="9" s="1"/>
  <c r="A58" i="9" s="1"/>
  <c r="A59" i="9" s="1"/>
  <c r="A26" i="19"/>
  <c r="A27" i="19" s="1"/>
  <c r="A28" i="19" s="1"/>
  <c r="A29" i="19" s="1"/>
  <c r="A30" i="19" s="1"/>
  <c r="A31" i="19" s="1"/>
  <c r="A33" i="19" s="1"/>
  <c r="A36" i="19" s="1"/>
  <c r="A37" i="19" s="1"/>
  <c r="A38" i="19" s="1"/>
  <c r="A39" i="19" s="1"/>
  <c r="A40" i="19" s="1"/>
  <c r="A42" i="19" s="1"/>
  <c r="A43" i="19" s="1"/>
  <c r="A46" i="19" s="1"/>
  <c r="A47" i="19" s="1"/>
  <c r="A48" i="19" s="1"/>
  <c r="A49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2" i="19" s="1"/>
  <c r="A64" i="19" s="1"/>
  <c r="A65" i="19" s="1"/>
  <c r="A66" i="19" s="1"/>
  <c r="A67" i="19" s="1"/>
  <c r="A68" i="19" s="1"/>
  <c r="A69" i="19" s="1"/>
  <c r="A70" i="19" s="1"/>
  <c r="A72" i="19" s="1"/>
  <c r="A25" i="19"/>
</calcChain>
</file>

<file path=xl/sharedStrings.xml><?xml version="1.0" encoding="utf-8"?>
<sst xmlns="http://schemas.openxmlformats.org/spreadsheetml/2006/main" count="2553" uniqueCount="928">
  <si>
    <t>POZYCJE KOSZTORYSU</t>
  </si>
  <si>
    <t>Lp.</t>
  </si>
  <si>
    <t>Opis</t>
  </si>
  <si>
    <t>Obmiar</t>
  </si>
  <si>
    <t>Cena jedn.</t>
  </si>
  <si>
    <t>Wartość</t>
  </si>
  <si>
    <t>Ręczne usunięcie warstwy ziemi urodzajnej (humusu) o grubości 20 cm z darnią z przerzutem</t>
  </si>
  <si>
    <t>m2</t>
  </si>
  <si>
    <t>D-01.02.02.</t>
  </si>
  <si>
    <t>Wywóz humusu samochodami skrzyniowymi na odległość 5 km</t>
  </si>
  <si>
    <t>m3</t>
  </si>
  <si>
    <t>Mechaniczne rozebranie nawierzchni z kostki kamiennej rzędowej o wysokości 18 cm na podsypce cementowo-piaskowej. Odzysk kostki 70%</t>
  </si>
  <si>
    <t>D-01.02.04.</t>
  </si>
  <si>
    <t>Mechaniczne rozebranie nawierzchni z mieszanek mineralno-bitumicznych o grubości 5 cm</t>
  </si>
  <si>
    <t>Mechaniczne rozebranie nawierzchni z kostki kamiennej nieregularnej o wysokości 10 cm na podsypce cementowo-piaskowej. Odzysk kostki 90%</t>
  </si>
  <si>
    <t>Mechaniczne rozebranie podbudowy z kruszywa kamiennego o grubości 30 cm</t>
  </si>
  <si>
    <t>Mechaniczne rozebranie podbudowy z kruszywa kamiennego o grubości 15 cm</t>
  </si>
  <si>
    <t>Rozebranie podbudowy z betonu gr. 20cm mechanicznie</t>
  </si>
  <si>
    <t>Mechaniczne rozebranie nawierzchni z kostki kamiennej nieregularnej 4/6 na podsypce cementowo-piaskowej.Odzysk kostki 90%</t>
  </si>
  <si>
    <t>Rozebranie chodników, wysepek przystankowych i przejść dla pieszych z płyt betonowych 35x35x5 cm na podsypce cementowo-piaskowej</t>
  </si>
  <si>
    <t>Rozebranie chodników z kostki betonowej  na podsypce cementowo-piaskowej</t>
  </si>
  <si>
    <t>Rozebranie chodników, wysepek przystankowych i przejść dla pieszych z płyt betonowych 50x50x7 cm na podsypce cementowo-piaskowej</t>
  </si>
  <si>
    <t>Rozebranie nawierzchni w torowiskach tramwajowych z kostki kamiennej na podsypce cementowo-piaskowej.Odzysk kostki 70%</t>
  </si>
  <si>
    <t>Rozbieranie torów szer. 1435 mm z szyn tramwajowych bez podkładów</t>
  </si>
  <si>
    <t>km</t>
  </si>
  <si>
    <t>Rozebranie krawężników kamiennych 20x35 cm na podsypce cementowo-piaskowej. Odzysk krawężników kamiennych 30%</t>
  </si>
  <si>
    <t>m</t>
  </si>
  <si>
    <t>Rozebranie obrzeży 8x30 cm na podsypce piaskowej</t>
  </si>
  <si>
    <t>Rozebranie krawężników betonowych na podsypce cementowo-piaskowej</t>
  </si>
  <si>
    <t>Rozebranie ław pod krawężniki z betonu</t>
  </si>
  <si>
    <t>Rozbieranie wygrodzeń trawnikowych z odkręceniem przęseł (do ponownego ustawienia)</t>
  </si>
  <si>
    <t>Rozebranie koszy z wywiezieniem na magazyn ZDiUM</t>
  </si>
  <si>
    <t>szt.</t>
  </si>
  <si>
    <t>Załadowanie gruzu koparko-ładowarką przy obsłudze na zmianę roboczą przez 3 samochody samowyładowcze</t>
  </si>
  <si>
    <t>Transport materiału kamiennego i elementów betonowych samochodem skrzyniowym z załadunkiem i wyładunkiem ręcznym na składowisko ZDiUM</t>
  </si>
  <si>
    <t>t</t>
  </si>
  <si>
    <t>Wywiezienie gruzu z terenu rozbiórki przy mechanicznym załadowaniu i wyładowaniu samochodem samowyładowczym</t>
  </si>
  <si>
    <t>Transport materiału kamiennego samochodem skrzyniowym z załadunkiem i wyładunkiem ręcznym na skladowisko Wykonawcy do ponownego wbudowania</t>
  </si>
  <si>
    <t>Składowanie i utylizacja materiałow kamiennych, betonowych i ceglanych z rozbiórki</t>
  </si>
  <si>
    <t>Oczyszczenie materiału kamiennego do ponownego wbudowania</t>
  </si>
  <si>
    <t>Transport złomu stalowego samochodem skrzyniowym z załadunkiem i wyładunkiem mechanicznym</t>
  </si>
  <si>
    <t>Załadowanie gruzu bitumicznego koparko-ładowarką przy obsłudze na zmianę roboczą przez 3 samochody samowyładowcze</t>
  </si>
  <si>
    <t>Składowanie i utylizacja gruzu bitumicznego</t>
  </si>
  <si>
    <t>Roboty ziemne z transportem urobku samochodami samowyładowczymi na składowisko wykonawcy</t>
  </si>
  <si>
    <t>D-02.01.01.</t>
  </si>
  <si>
    <t>Mechaniczne wykonanie koryta na całej szerokości jezdni i chodników głębokości 25 cm</t>
  </si>
  <si>
    <t>D-04.01.01.</t>
  </si>
  <si>
    <t>Załądunek i wywóz ziemi samochodami samowyładowczymi na składowisko wykonawcy</t>
  </si>
  <si>
    <t>Składowanie i utylizacja gruntu z wykopów</t>
  </si>
  <si>
    <t>Nasypy wyk.koparkami zgarniakowymi z bezp.przerzutem gruntu kat. I-II uzyskanego z ukopu.</t>
  </si>
  <si>
    <t>D-02.03.01</t>
  </si>
  <si>
    <t>Zagęszczenie nasypów zagęszczarkami; grunty sypkie kat. I-III Wskaźnik zagęszczenia Js = 1.00</t>
  </si>
  <si>
    <t>Ława pod krawężniki i obrzeża betonowe z oporem z betonu C16/20</t>
  </si>
  <si>
    <t>D-08.01.01.</t>
  </si>
  <si>
    <t>Krawężniki kamienne wtopione o wymiarach 20x20 cm na podsypce cementowo-piaskowej</t>
  </si>
  <si>
    <t>Krawężniki kamienne wystające o wymiarach 20x30 cm na podsypce cementowo-piaskowej</t>
  </si>
  <si>
    <t>Krawężniki kamienne peronowe wystające o wymiarach 43x45cm na podsypce cementowo-piaskowej</t>
  </si>
  <si>
    <t>Oporniki kamienne o wymiarach 30x8 cm na podsypce cementowo-piaskowej z wypełnieniem spoin zaprawą cementową</t>
  </si>
  <si>
    <t>D-08.03.01.</t>
  </si>
  <si>
    <t>Ścieki uliczne z kostki kamiennej o wysokości 18cm na podsypce cementowo-piaskowej - 2 rzędy (kostka z odzysku)</t>
  </si>
  <si>
    <t>D-08.05.03.</t>
  </si>
  <si>
    <t>Ścieki uliczne z kostki kamiennej o wysokości 18cm na podsypce cementowo-piaskowej - 1 rząd (kostka z odzysku)</t>
  </si>
  <si>
    <t>Ulepszone podłoże z mieszanki stabilizowanej cementem - grubość warstwy po zagęszczeniu 15 cm</t>
  </si>
  <si>
    <t>D-04.05.01.</t>
  </si>
  <si>
    <t>Ulepszone podłoże z mieszanki stabilizowanej cementem - grubość warstwy po zagęszczeniu 20cm</t>
  </si>
  <si>
    <t>Ulepszone podłoże z mieszanki stabilizowanej cementem - grubość warstwy po zagęszczeniu 24 cm - zjazdy</t>
  </si>
  <si>
    <t>Ulepszone podłoże z mieszanki stabilizowanej cementem - grubość warstwy po zagęszczeniu 25 cm - DLA KONSTRUKCJI DROGI I TOROWISKA</t>
  </si>
  <si>
    <t>Podbudowa betonowa C20/25 z dylatacją - grubość warstwy po zagęszczeniu 20 cm</t>
  </si>
  <si>
    <t>D-04.06.01.</t>
  </si>
  <si>
    <t>Pielęgnacja piaskiem z polewaniem wodą podbudowy z mieszanki betonowej i z gruntu stabilizowanego cementem</t>
  </si>
  <si>
    <t>Wykonanie i zagęszczenie mechanicze warstwy mrozoochronnej - grubość warstwy po zag. 10 cm</t>
  </si>
  <si>
    <t>D-04.02.01.</t>
  </si>
  <si>
    <t>Wykonanie i zagęszczenie mechanicze warstwy mrozoochronnej - grubość warstwy po zag. 22 cm</t>
  </si>
  <si>
    <t>Wykonanie i zagęszczenie mechanicze warstwy mrozoochronnej - grubość warstwy po zag. śr. 45 cm (28-62cm)</t>
  </si>
  <si>
    <t>Podbudowa z kruszywa łamanego - warstwa dolna o grubości po zagęszczeniu 15 cm</t>
  </si>
  <si>
    <t>D-04.04.02.</t>
  </si>
  <si>
    <t>Podbudowa z kruszywa łamanego - warstwa dolna o grubości po zagęszczeniu 20 cm</t>
  </si>
  <si>
    <t>Podbudowa z kruszywa łamanego - warstwa dolna o grubości po zagęszczeniu 25 cm</t>
  </si>
  <si>
    <t>Podbudowa z mieszanki mineralno-bitumicznej AC22P - grubość warstwy po zagęszczeniu 10 cm - DLA KONSTRUKCJI DROGI I TOROWISKA</t>
  </si>
  <si>
    <t>D-04.07.02.</t>
  </si>
  <si>
    <t>Nawierzchnia z mieszanek mineralno-bitumicznych AC16W - grubość po zagęszcz. 9 cm</t>
  </si>
  <si>
    <t>D-05.03.05.</t>
  </si>
  <si>
    <t>Nawierzchnia z mieszanek mineralno-bitumicznych AC16W - grubość po zagęszcz. 5 cm</t>
  </si>
  <si>
    <t>Oczyszczenie mechaniczne nawierzchni drogowych nieulepszonych</t>
  </si>
  <si>
    <t>D-04.03.01.</t>
  </si>
  <si>
    <t>Oczyszczenie mechaniczne nawierzchni drogowych bitumicznych</t>
  </si>
  <si>
    <t>Skropienie asfaltem nawierzchni drogowych</t>
  </si>
  <si>
    <t>Wykonanie uszczelnienia taśmą bitumiczną</t>
  </si>
  <si>
    <t>D-05.03.13.</t>
  </si>
  <si>
    <t>Wzmocnienie nawierzchni bitumicznych przy użyciu geosiatki -geowłóknina o szer. 3,0 m</t>
  </si>
  <si>
    <t>Nawierzchnia z mieszanek mineralno-bitumicznych grysowych SMA11 - warstwa ścieralna asfaltowa - grubość po zagęszcz. 4 cm</t>
  </si>
  <si>
    <t>Nawierzchnia z kostki kamiennej rzędowej o wysokości 18 cm na podsypce cementowo-piaskowej (kostka z odzysku)</t>
  </si>
  <si>
    <t>D-05.03.01.</t>
  </si>
  <si>
    <t>Nawierzchnia z kostki kamiennej nieregularnej 9/11 na podsypce cementowo-piaskowej (kostka z odzysku)</t>
  </si>
  <si>
    <t>D-08.02.07.</t>
  </si>
  <si>
    <t>D-08.07.07.</t>
  </si>
  <si>
    <t>Chodniki z płyt ryflowanych 35x35x5 cm na podsypce cementowo-piaskowej z wypełnieniem spoin piaskiem</t>
  </si>
  <si>
    <t>D-08.02.01.</t>
  </si>
  <si>
    <t>Chodniki z płyt typu STOP 35x35x5 cm na podsypce cementowo-piaskowej z wypełnieniem spoin piaskiem</t>
  </si>
  <si>
    <t>Chodniki z płyt kamiennych szarych o grubości 8 cm na podsypce cementowo-piaskowej z wypełnieniem spoin piaskiem</t>
  </si>
  <si>
    <t>D-08.02.03.</t>
  </si>
  <si>
    <t>Chodniki z płyt kamiennych ciemnych o grubości 8 cm na podsypce cementowo-piaskowej z wypełnieniem spoin piaskeim</t>
  </si>
  <si>
    <t>Chodniki z kostki kamiennej 9/11 cietej na podsypce cementowo-piaskowej z wypełnieniem spoin zaprawą cementową</t>
  </si>
  <si>
    <t>Chodniki z kostki kamiennej 9/11 (materiał z odzysku) na podsypce cementowo-piaskowej z wypełnieniem spoin zaprawą cementową</t>
  </si>
  <si>
    <t>Nawierzchnia z mieszanek mineralno-bitumicznych grysowych - warstwa ścieralna asfaltowa AC5S - grubość po zagęszcz. 3 cm</t>
  </si>
  <si>
    <t>D-05.03.24.</t>
  </si>
  <si>
    <t>Kosze na odpady</t>
  </si>
  <si>
    <t>D-10.01.01.</t>
  </si>
  <si>
    <t>Słupek przystankowy</t>
  </si>
  <si>
    <t>Wiata przystankowa</t>
  </si>
  <si>
    <t>Ławka przystankowa</t>
  </si>
  <si>
    <t>Obudowa szafy</t>
  </si>
  <si>
    <t>szt</t>
  </si>
  <si>
    <t>Obudowa czerpni</t>
  </si>
  <si>
    <t>Obudowa wyrzutni</t>
  </si>
  <si>
    <t>Schody z betonowych elementów prefabrykowanych o szer. 0.45 m na skarpach nasypów</t>
  </si>
  <si>
    <t>Poręcze ochronne sztywne z pochwytem i przeciągiem z rur śr. 60 mm o rozstawie słupków z rur 60 mm - 2.0 m</t>
  </si>
  <si>
    <t>Fundamenty betonowe z betonu C12/15</t>
  </si>
  <si>
    <t>Uzupełnienie cegłami klinkierowymi ściany muru</t>
  </si>
  <si>
    <t>Wypełnienie betonem C16/20 muru</t>
  </si>
  <si>
    <t>Wykonanie podbudowy betonowej C30/37 z gotowej masy z zagęszczeniem mechanicznym grub.warstwy 30cm</t>
  </si>
  <si>
    <t>D-04.06.02.</t>
  </si>
  <si>
    <t>Wykonanie podbudowy betonowej C30/37 z gotowej masy z zagęszczeniem mechanicznym grub.warstwy 25 cm</t>
  </si>
  <si>
    <t>Wykonanie podbudowy betonowej C30/37 z gotowej masy z zagęszczeniem mechanicznym grub.warstwy 14 cm</t>
  </si>
  <si>
    <t>Podbudowa betonowa C16/20 pod kostką 9/11 - grubość warstwy po zagęszczeniu 10 cm</t>
  </si>
  <si>
    <t>D-04.06.00.</t>
  </si>
  <si>
    <t>Warstwa wyrównawcza z betonu C12/15 - grubość warstwy po zagęszczeniu 5 cm</t>
  </si>
  <si>
    <t>Mata wiborizolacyjna gumowa</t>
  </si>
  <si>
    <t>D-10.04.01</t>
  </si>
  <si>
    <t>Nawierzchnia z płyt żelbetowych  (prefabrykowanych) w torowiskach tramwajowych o prześwicie 1435 mm w liniach dwutorowych</t>
  </si>
  <si>
    <t>Gięcie szyn tramwajowych przy układaniu torów w lukach o promieniu 51-100 m</t>
  </si>
  <si>
    <t>Układanie torów szer. 1435 mm z szyn tramwajowych bez podkładów (tory z szynami typu LK-1)</t>
  </si>
  <si>
    <t>Układanie torów szer. 1435 mm z szyn tramwajowych bez podkładów (tory z szynami typu Ri60)</t>
  </si>
  <si>
    <t>Mechaniczna regulacja położenia torów o szer. 1435 mm</t>
  </si>
  <si>
    <t>Zalew pionowy poniżej główki szyn o głębokości 14 cm i szerokości 2 cm między szyną a nawierzchnią drogową - odcinki włączenia w stan istniejący</t>
  </si>
  <si>
    <t>Uszczelnienie szczelin przy główce szyny o głębokości 5cm i szerokości 2cm między szyną a nawierzchnią drogową - odcinki włączenia</t>
  </si>
  <si>
    <t>Wypełnienie masą zalewową szczelin między szyną a nawierzchnią drogową</t>
  </si>
  <si>
    <t>Wypełnienie zaprawą cementową szczelin o głębokości 13 cm i szerokości 2 cm pomiędzy płytami torowymi oraz pomiędzy płytami torowymi i nawierzchnią</t>
  </si>
  <si>
    <t>Uszczelnienie szczelin pomiędzy płytami torowymi oraz pomiędzy płytami torowymi i nawierzchnią  o głębokości 5cm i szerokości 2cm</t>
  </si>
  <si>
    <t>Układanie styku przejściowego Ri60/LK-1</t>
  </si>
  <si>
    <t>kpl.</t>
  </si>
  <si>
    <t>Demontaż balustrad z kształtowników stalowych</t>
  </si>
  <si>
    <t>Rozbiórka izolacji mostowej z wywozem i utylizacją</t>
  </si>
  <si>
    <t>Rozebranie żelbetowych elementów mostu</t>
  </si>
  <si>
    <t>Demontaż elementów stalowch</t>
  </si>
  <si>
    <t>Rozebranie palisady drewnianej w pobliżu przyczółka</t>
  </si>
  <si>
    <t>Wywiezienie gruzu z terenu rozbiórki przy mechanicznym załadowaniu i wyładowaniu samochodem samowyładowczym na składowisko Wykonawcy wraz z kosztami zagospodarowania odpadów</t>
  </si>
  <si>
    <t>Transport złomu samochodem skrzyniowym z załadunkiem i wyładunkiem ręcznym na składowisko Wykonawcy wraz z kosztami zagospodarowania odpadów</t>
  </si>
  <si>
    <t>Transport elementów drewnianych samochodem skrzyniowym z załadunkiem i wyładunkiem ręcznym na składowisko Wykonawcy wraz z kosztami zagospodarowania odpadów</t>
  </si>
  <si>
    <t>Demontaż krawężników kamiennych o przekroju 18x26 cm</t>
  </si>
  <si>
    <t>Rozebranie nawierzchni z kostki kamiennej na podsypce piaskowej, łączna grubość 25cm. Odzysk kostki 40%</t>
  </si>
  <si>
    <t>Rozebranie płyt chodnikowych kamiennych na podsypce piaskowej</t>
  </si>
  <si>
    <t>Transport złomu samochodem skrzyniowym z załadunkiem i wyładunkiem ręcznym na składowisko ZDiUM</t>
  </si>
  <si>
    <t>Transport złomu kamiennego samochodem skrzyniowym z załadunkiem i wyładunkiem mechanicznym na składowisko Wykonawcy wraz z kosztami zagospodarowania odpadów</t>
  </si>
  <si>
    <t>Transport złomu samochodem skrzyniowym z załadunkiem i wyładunkiem mechanicznym na odległość 15 km</t>
  </si>
  <si>
    <t>Roboty ziemne wykonywane sposobem mechanicznym i ręcznym wraz z załadunkiem, wywozem urobku na składowisko Wykonawcy wraz z kosztami zagospodarowania odpadów</t>
  </si>
  <si>
    <t>Betonowanie podbudowy z ściankami zaplecznymi z betonu C25/30</t>
  </si>
  <si>
    <t>Czyszczenie stalowego kotwienia do stopnia Sa 2 1/2</t>
  </si>
  <si>
    <t>Malowanie powłokami malarskimi stalowego kotwienia - kategoria korozyjności C3, trwałość D</t>
  </si>
  <si>
    <t>Deskowanie i betonowanie ścianek zaplecznych C25/30</t>
  </si>
  <si>
    <t>Odtworzenie opaski betonowej wzdłuż przyczółka C25/30</t>
  </si>
  <si>
    <t>Przygotowanie i montaż zbrojenia ścianki zaplecznej przyczółka</t>
  </si>
  <si>
    <t>Wiercenie otworów w korpusie przyczółka</t>
  </si>
  <si>
    <t>otw.</t>
  </si>
  <si>
    <t>Obsadzenie kotew z prętów śr. 20mm na zaprawie niskoskurczowej</t>
  </si>
  <si>
    <t>Ręczna reprofilacja (wypełnianie ubytków) powierzchni konstrukcji betonowych zaprawą cementowo - polimerową - wykonanie warstwy szczepnej na powierzchniach pionowych konstrukcji betonowych</t>
  </si>
  <si>
    <t>Ręczna reprofilacja (wypełnianie ubytków) powierzchni pionowej konstrukcji betonowych zaprawą cementowo-polimerową; wielkość ubytków 10 mm</t>
  </si>
  <si>
    <t>Reperacja oblicówki ceglanej</t>
  </si>
  <si>
    <t>Podniesienie i wstawienie przęsła mostu z XIXw.</t>
  </si>
  <si>
    <t>Załadunek i wyładunek elementów mostowych</t>
  </si>
  <si>
    <t>Transport elementów mostowych</t>
  </si>
  <si>
    <t>Czyszczenie konstrukcji pełnościennych do stopnia Sa 2 1/2</t>
  </si>
  <si>
    <t>Czyszczenie łożyska do stopnia Sa 2 1/2</t>
  </si>
  <si>
    <t>Malowanie powłokami malarskimi - kategoria korozyjności C3, trwałość D</t>
  </si>
  <si>
    <t>Montaż podłuznicy podchonikowej: dwuteownik I300</t>
  </si>
  <si>
    <t>Montaż belki podchodnikowej: dwuteownik UPE300</t>
  </si>
  <si>
    <t>Obsadzenie kotew tależowych</t>
  </si>
  <si>
    <t>Deskowanie i betonowanie płyty ustroju nośnego z betonu klasy C35/45</t>
  </si>
  <si>
    <t>Montaż zbrojenia prętami o śr. 16-32 mm płyt ustrojów niosących pełnych bez wsporników</t>
  </si>
  <si>
    <t>Dylatacja bitumiczna w powierzchni jezdni i chodników</t>
  </si>
  <si>
    <t>Izolacje przeciwwilgociowe powłokowe bitumiczne wykonywane na zimno - 1 warstwa</t>
  </si>
  <si>
    <t>Izolacje przeciwwilgociowe powłokowe bitumiczne wykonywane na zimno - 2 kolejne warstwy</t>
  </si>
  <si>
    <t>Wykonanie izolacji ścianki zaplecznej z papy termozgrzewalnej gr. min 0,5 cm</t>
  </si>
  <si>
    <t>Wykonanie izolacji płyty ustronju nośnego - typu MMA</t>
  </si>
  <si>
    <t>Montaż krawężników kamiennych 20x20 cm na prostej - KRAWĘŻNIK NOWY</t>
  </si>
  <si>
    <t>Wiercenie otworu w kamieniu pionowo z lądu o głębokości do 25 cm</t>
  </si>
  <si>
    <t>Obsadzenie kotew w krawężnikach kamiennych z prętów fi 16 dł. 60 cm</t>
  </si>
  <si>
    <t>Montaż poręczy indywidualnych h=1,10m z zabezpieczeniem antykorozyjnym kategoria korozyjności C3, trwałość D</t>
  </si>
  <si>
    <t>Umieszczenie w pobliżu obiektu znaków wysokościowych z dowiązaniem ich do niwelacji państowwej</t>
  </si>
  <si>
    <t>Osadzenie w konstrukcji obiektów znaków wysokościowych - na wodzie</t>
  </si>
  <si>
    <t>Podbudowa betonowa z zaprawy niskoskurczowej - grubość warstwy po zagęszczeniu  do 10 cm</t>
  </si>
  <si>
    <t>Podbudowa betonowa z betonu C 25/30 z dylatacją - grubość warstwy po zagęszczeniu 17 cm</t>
  </si>
  <si>
    <t>Nawierzchnia jezdni - warstwa wiążąca AC16W - grubość po zagęszcz. 9 cm</t>
  </si>
  <si>
    <t>Nawierzchnia jezdni - warstwa ścieralna SAM 11 - grubość po zagęszcz. 4 cm</t>
  </si>
  <si>
    <t>Nawierzchnia chodnika - płyty kamienne 60x40 cm o grubości 4cm na zaprawie klejowej</t>
  </si>
  <si>
    <t>Nawierzchnia torowiska - warstwa wyrównawcza z betonu asfaltowego drobnoziarnistego o grubości 12 cm</t>
  </si>
  <si>
    <t>Montaż rur ze stali nierdzewnej 110 dla kabli</t>
  </si>
  <si>
    <t>Montaż rur ze stali nierdzewnej 160 dla kabli</t>
  </si>
  <si>
    <t>Montaż rur SRS-G 110 dla kabli</t>
  </si>
  <si>
    <t>Montaż rur SRS-G 140 dla kabli</t>
  </si>
  <si>
    <t>Montaż kraty pomostowej pod rury</t>
  </si>
  <si>
    <t>Montaż stalowych belek podchodnikowych ANALOGIA Konstrukcja wsporcza wod-kan i c.o.</t>
  </si>
  <si>
    <t>Montaż stalowych belek podchodnikowych ANALOGIA Montaż maskownic</t>
  </si>
  <si>
    <t>Montaż poręczy poza obiektem z zabezpieczeniem antykorozyjnym kategoria korozyjności C3, trwałość D</t>
  </si>
  <si>
    <t>Betonowanie podbudowy pod murek oporowy z betonu C25/30</t>
  </si>
  <si>
    <t>Murek oporowy z cegieł klinkierowych, na zaprawie cementowej pod konstrukcję balustrad</t>
  </si>
  <si>
    <t>Betonowanie podbudowy muru oporowego z betonu C25/30</t>
  </si>
  <si>
    <t>Wykonanie kładki tymczasowej dla kabli teletechnicznych i energetycznych</t>
  </si>
  <si>
    <t>Rozbiórka betonu ochronnego izolacji</t>
  </si>
  <si>
    <t>Demontaż urządzeń dylatacyjnych</t>
  </si>
  <si>
    <t>Rozebranie żelebtowych elementów mostu</t>
  </si>
  <si>
    <t>Odkucie zerodowanej otuliny podpór</t>
  </si>
  <si>
    <t>Wywiezienie gruzu z terenu rozbiórki przy mechanicznym załadowaniu i wyładowaniu samochodem samowyładowczym na odległość 5 km</t>
  </si>
  <si>
    <t>Transport złomu samochodem skrzyniowym z załadunkiem i wyładunkiem ręcznym na odległość 5 km</t>
  </si>
  <si>
    <t>Rozebranie okładziny kamiennej skrzydła przyczółka</t>
  </si>
  <si>
    <t>Demontaż latarni stalowych</t>
  </si>
  <si>
    <t>Demontaż krawężników kamiennych o przekroju 25x30 cm</t>
  </si>
  <si>
    <t>Rozebrenie nawierzchni z kostki kamiennej na pdsypce piaskowej, łączna grubość 22cm</t>
  </si>
  <si>
    <t>Rozebranie nawierzchni bitumicznej chodników</t>
  </si>
  <si>
    <t>Transport złomu kamiennego samochodem skrzyniowym z załadunkiem i wyładunkiem mechanicznym na odległość 5 km</t>
  </si>
  <si>
    <t>Roboty ziemne wykon.koparkami przedsiębiernymi o poj łyżki 1.20 m3 w gr.kat.IV z transp.urobku samochod.samowyładowczymi na odległość 5 km</t>
  </si>
  <si>
    <t>Wbijanie ścianek szczelnych stalowych z grodzic GU 18N; głębokość wbicia do 6 m, grunt kat. III z obcięciem górnej części</t>
  </si>
  <si>
    <t>Betonowanie podkładu dla skrzydła przyczółka C12/15</t>
  </si>
  <si>
    <t>Deskowanie i betonowanie skrzydła przyczółka C30/37</t>
  </si>
  <si>
    <t>Przygotowanie i montaż stali konstrukcujnej skrzydła przyczółka</t>
  </si>
  <si>
    <t>Przygotowanie i montaż zbrojenia ściany i skrzydełka - pręty o śr. 16-20 mm</t>
  </si>
  <si>
    <t>Wiercenie otworu w korpusie przyczółka</t>
  </si>
  <si>
    <t>Obsadzenie kotew z pętów śr. 20mm na zaprawie niskoskurczowej</t>
  </si>
  <si>
    <t>Deskowanie i betonowanie ścianek zaplecznych przyczółka C30/37</t>
  </si>
  <si>
    <t>Przygotowanie i montaż stali konstrukcujnej ścianek zaplecznych przyczółka</t>
  </si>
  <si>
    <t>Pzrygotowanie i montaż zbrojenia ścianki zaplecznej przyczółka</t>
  </si>
  <si>
    <t>Ręczna reprofilacja (wypełnianie ubytków) powierzchni konstrukcji betonowych zaprawą cementowo - polimerową - wykonanie warstwy sczepnej na powierzchniach pionowych konstrukcji betonowych</t>
  </si>
  <si>
    <t>Reperacja okładziny kamiennej podpór</t>
  </si>
  <si>
    <t>Wykonanie okładzin kamiennych skrzydła przyczółka - materiał z rozbiórki</t>
  </si>
  <si>
    <t>Montaż belek podchonikowych: dwuteownik HEB300</t>
  </si>
  <si>
    <t>Przygoowanie i montaż stali konstrukcyjnej urządzeń obcych</t>
  </si>
  <si>
    <t>Deskowanie i betonowanie płyty ustroju nośnego z betonu klasy C30/37</t>
  </si>
  <si>
    <t>Przygotowanie i montaż zbrojenia plyty ustroju nośnego</t>
  </si>
  <si>
    <t>Montaż urządzenia dylatacyjnego, modułowego o przesówach +/- 40mm</t>
  </si>
  <si>
    <t>Wykonanie izolacji płyt przejściowych z papty termozgrzewalnej gr. min 0,5 cm</t>
  </si>
  <si>
    <t>Montaż poręczy indywidualnych (odtworzenie historycznych balustrad) h=1,10m z zabezpieczeniem antykorozyjnym kategoria korozyjności C3, trwałość D</t>
  </si>
  <si>
    <t>Betonowanie podkładu dla płyt przejściowych C12/15</t>
  </si>
  <si>
    <t>Deskowanie i betonowanie płyt przejściowych C30/37</t>
  </si>
  <si>
    <t>Montaż zbrojenia płyt przejściowych</t>
  </si>
  <si>
    <t>Nawierzchnia z kostki brukowej gr. 6 cm układana mechanicznie na podsypce cementowo-piaskowej</t>
  </si>
  <si>
    <t>Nawierzchnia jezdni - warstwa wiążąca AC16W - grubość po zagęszcz. 8 cm</t>
  </si>
  <si>
    <t>Nawierzchnia z mieszanek mineralno-bitumicznych grysowych - warstwa ścieralna asfaltowa - grubość po zagęszcz. 5 cm</t>
  </si>
  <si>
    <t>Nawierzchnia chodnika - płyty kamienne 60x40 cm o grubości 3cm na zaprawie klejowej</t>
  </si>
  <si>
    <t>Nawierzchnia torowiska - warstwa wyrównawcza z betonu asfaltowego drobnoziarnistego o grubości 3 cm</t>
  </si>
  <si>
    <t>Montaż wpustów mostowych klasy D400kN z odpływem pionowym</t>
  </si>
  <si>
    <t>elem.</t>
  </si>
  <si>
    <t>Monraż sączków mostwych z towrzywa sztucznego zbrojonego włóknem szklanym z włączeniem do kolektora</t>
  </si>
  <si>
    <t>Wykonanie odpłuwu z rur fi 160mm z żywic poliestrowych wzmacnianych włóknem szklanym wraz z akcesoriami (kolanka, łączniki żeliwno-polietylen, złączki, itp.) i włączeniem do kolektora</t>
  </si>
  <si>
    <t>Montaż kompensatorów o śr. 250 mm, w zakesie przesuwów 40mm, z przejściem przez przyczółek</t>
  </si>
  <si>
    <t>kpl</t>
  </si>
  <si>
    <t>Wykonanie drenażu podłużnego i poprzecznego płyty pomostu typu PERCODREN z polietylenu (o strukturze kubełkowej) owieniętego włóknią</t>
  </si>
  <si>
    <t>Montaż rur stalowych D114,3/5,0 dla kabli</t>
  </si>
  <si>
    <t>Zabezpieczenie antykorozyjne konstrukcji betonowych i żelbetowych</t>
  </si>
  <si>
    <t>Montaż rur z DVR 110 dla kabli</t>
  </si>
  <si>
    <t>Próbne obciążenie obiektu</t>
  </si>
  <si>
    <t>Demontaż izolacji termicznej rurociagu Dn 175 mm 
z usunięciem odpadów i opłatami</t>
  </si>
  <si>
    <t>Zamknięcie pozostałych końców rur Dn 175 mm korkami betonwymi</t>
  </si>
  <si>
    <t>Wpięcie elektromufą do istn. rurociagu z rur PE i połączenie z projektowanym rurociągiem z PE100 Pn 10 d225 mm</t>
  </si>
  <si>
    <t>Hydrant podziemny z podwójnym zamknięciem, Dn 80/RD= 1250 mm, 
z dopasowanym króćcem z żeliwa sferoid. FF 80/L= ok. 800 mm, na istniejącym kolanie stopowym, z wykonaniem połączeń kołnierz., oraz skrzynką na żelbetowym krążku podporowym i oznakowaniem tabliczką</t>
  </si>
  <si>
    <t>Demontaż izolacji termicznej rurociagach Dn 65 - 80 mm, 
z usunięciem odpadów i opłatami</t>
  </si>
  <si>
    <t>Demontaż rurociągu stalowego o złączach spawanych 2xc80, 
z usunięciem odpadów oraz rozliczeniem opłat i pozysków</t>
  </si>
  <si>
    <t>Demontaż rurociągu stalowego o złączach spawanych c60, 
z usunięciem odpadów i rozliczeniem opłat i pozysków</t>
  </si>
  <si>
    <t>Zamknięcie pozostałych końców rur c60 - c80 korkami betonwymi</t>
  </si>
  <si>
    <t>Regulacja wysokościowa włazu do komory ciepłowniczej 
z demontażem, oczyszczeniem podłoża, wyłożeniem zaprawy wyrównawczej i polimerowych pierścieni dystansowych oraz ponownym montażem</t>
  </si>
  <si>
    <t>Rozbiórka studzienek deszczowych z wpustami ulicznymi, 
z wywiezieniem odpadów i opłatami. Wpusty do przekazania do ZDiUM</t>
  </si>
  <si>
    <t>Rozbiórka studzienek deszczowych z wpustami ulicznymi, 
z wywiezieniem odpadów oraz rozliczeniem opłat i pozysków</t>
  </si>
  <si>
    <t>Likwidacja przykanalików przez rozbiórkę w gotowym wykopie, 
z wywiezieniem odpadów i opłatami</t>
  </si>
  <si>
    <t>Zamknięcie pozostałych końców rur przykanalików korkami betonwymi</t>
  </si>
  <si>
    <t>Rury ochronne stalowe w izolacji 3LPE, d406,4x8 mm,  
z wykonaniem połączeń spawanych zabezpieczonych opaskami termokurczliwymi lub taśmą polietylenową</t>
  </si>
  <si>
    <t>Wykonanie otworów w przyczółkach mostu dla ułożenia rur ochronnych stalowych d323,9z8,0 mm</t>
  </si>
  <si>
    <t>Rury ochronne stalowe w izolacji 3LPE, d323,9x8 mm, 
z wykonaniem połączeń spawanych zabezpieczonych opaskami termokurczliwymi lub taśmą polietylenową</t>
  </si>
  <si>
    <t>Uszczelnienie końców rur ochronnych d323,9x8,0 mm w otworach - łańcuchami uszczelniającymi</t>
  </si>
  <si>
    <t>Wymiana studzienek deszczowych z wpustami ulicznymi, 
z wywiezieniem odpadów i opłatami. Wpusty do przekazania do usunięcia. Nowe studzienki kręgów prefabrykowanych D500 mm z osadnikiem i wpustem żel. płaskim kl. C250 z rusztem uchylnym 400x600 mm i koszem osadczym, z przejściem szczel. dla rury Dn 150 mm z wpięciem przykanalików</t>
  </si>
  <si>
    <t>Studzienki deszczowe z kręgów prefabrykowanych D500 mm z osadnikiem i wpustem żel. krawężnikowym kl. C250 z rusztem uchylnym 400x600 mm i koszem osadczym, 
z przejściem szczel. dla rury PVC d160 mm i osadzeniem uszczelki in-situ dla rury PVC d110 mm</t>
  </si>
  <si>
    <t>Studzienki deszczowe z kręgów prefabrykowanych D500 mm z osadnikiem i wpustem żel. płaskim kl. C250 z rusztem uchylnym 400x600 mm i koszem osadczym, 
z przejściem szczel. dla rury PVC d200 mm i osadzeniem: 1 uszczelki in-situ dla rur PVC d160 mm i 1 uszczelki in-situ dla rur PVC d110 mm</t>
  </si>
  <si>
    <t>Studzienki deszczowe z kręgów prefabrykowanych D500 mm z osadnikiem i wpustem żel. płaskim kl. C250 z rusztem uchylnym 400x600 mm i koszem osadczym, 
z przejściem szczel. dla rury PVC d160 mm i osadzeniem 2 uszczelek in-situ dla rur PVC d110 mm</t>
  </si>
  <si>
    <t>Studzienki deszczowe z kręgów prefabrykowanych D500 mm z osadnikiem i wpustem żel. płaskim kl. C250 z rusztem uchylnym 400x600 mm i koszem osadczym, 
z przejściem szczel. dla rury PVC d160 mm i osadzeniem uszczelki in-situ dla rury PVC d110 mm</t>
  </si>
  <si>
    <t>Studzienki deszczowe z kręgów prefabrykowanych D500 mm z osadnikiem i wpustem żel. płaskim kl. C250 z rusztem uchylnym 400x600 mm i koszem osadczym, 
z przejściem szczel. dla rury PVC d160 mm</t>
  </si>
  <si>
    <t>Studzienki deszczowe z kręgów prefabrykowanych D450 mm bez osadnika, z wpustem żel. płaskim kl. C250 z rusztem uchylnym 400x600 mm i koszem osadczym, 
z przejściem szczel. dla rury PVC d160 mm</t>
  </si>
  <si>
    <t>Studzienki rewizyjne L= 510 mm dla odwodnienia szczelinowego korytkami o szerok. 150 mm, z nasadą rewizyjną ze stali nierdzewnej, 
z robotami ziemnymi i usunięciem odpadów z opłatami oraz z betonu C30/37, ze zbrojeniem rozproszonym z PE w ilości 2,5 kg/m3</t>
  </si>
  <si>
    <t>Studzienki rewizyjne L= 510 mm dla odwodnienia szczelinowego korytkami o szerok. 150 mm, z nasadą rewizyjną ze stali nierdzewnej, 
z robotami ziemnymi i usunięciem odpadów z opłatami oraz ławą i podłożem pod płyty kamienne z betonu C30/37, ze zbrojeniem rozproszonym z PE w ilości 2,5 kg/m3</t>
  </si>
  <si>
    <t>Studzienki odpływowe wieloczęściowe SxLxH 390x500x2450 mm z osadnikiem i odpływem z redukcją d200/160</t>
  </si>
  <si>
    <t>Studzienki pośrednie z kręgów prefabrykowanych i osadnikiem D500, pokrywą na pierścieniu odciążającym i włazem o prześwicie 600 mm, 
z 2 przejściami szczelnymi dla rur PVC d160 mm i syfonem na odpływie</t>
  </si>
  <si>
    <t>D-M-01.02.03.</t>
  </si>
  <si>
    <t>M-13.02.00.</t>
  </si>
  <si>
    <t>M-14.03.01.</t>
  </si>
  <si>
    <t>M-14.01.06, M-14.01.07, M-14.02.01</t>
  </si>
  <si>
    <t>M-13.01.00.</t>
  </si>
  <si>
    <t>M-12.01.00.</t>
  </si>
  <si>
    <t>M-20.02.02.</t>
  </si>
  <si>
    <t>M-20.20.15</t>
  </si>
  <si>
    <t>M-26.01.01.</t>
  </si>
  <si>
    <t>D-M-00.00.00</t>
  </si>
  <si>
    <t>M-14.03.02</t>
  </si>
  <si>
    <t>M-14.01.00.</t>
  </si>
  <si>
    <t>M-25.01.03</t>
  </si>
  <si>
    <t>M-27.01.01</t>
  </si>
  <si>
    <t>M-27.02.01</t>
  </si>
  <si>
    <t>M-31.01.01</t>
  </si>
  <si>
    <t>M-28.01.01</t>
  </si>
  <si>
    <t>M-14.01.04</t>
  </si>
  <si>
    <t>M-29.25.01</t>
  </si>
  <si>
    <t>D-M-08.02.03</t>
  </si>
  <si>
    <t>D-05.03.24</t>
  </si>
  <si>
    <t>D-01.03.02</t>
  </si>
  <si>
    <t>M-26.01.02</t>
  </si>
  <si>
    <t>D-02.03.01.</t>
  </si>
  <si>
    <t>M-21.53.05</t>
  </si>
  <si>
    <t>M-26.01.02.</t>
  </si>
  <si>
    <t>M-26.02..01</t>
  </si>
  <si>
    <t>M-18.01.01</t>
  </si>
  <si>
    <t>D-08.02.07</t>
  </si>
  <si>
    <t>M-16.01.01.</t>
  </si>
  <si>
    <t>M-16.01.04.</t>
  </si>
  <si>
    <t>M-16.01.02.</t>
  </si>
  <si>
    <t>M-16.01.03.</t>
  </si>
  <si>
    <t>M-13.01.10.</t>
  </si>
  <si>
    <t>M-31.01.02</t>
  </si>
  <si>
    <t>D-01.03.05</t>
  </si>
  <si>
    <t xml:space="preserve">D.01.03.05 </t>
  </si>
  <si>
    <t>D-03.02.03</t>
  </si>
  <si>
    <t xml:space="preserve">D-03.02.02 </t>
  </si>
  <si>
    <t>D.03.02.03</t>
  </si>
  <si>
    <t>Ręczne kopanie rowów dla kabli o głębok.do 1.2 m i szer.dna do 1.0 w gruncie kat. IV</t>
  </si>
  <si>
    <t>D-01.03.02.</t>
  </si>
  <si>
    <t>Ręczne zasypywanie rowów dla kabli o głębok.do 1.0 m i szer.dna do 1.0 m w gruncie kat. IV</t>
  </si>
  <si>
    <t>Nasypanie warstwy piasku grub. 0.1 m na dno rowu kablowego o szer.do 1.0 m</t>
  </si>
  <si>
    <t>Wywóz ziemi na składowisko wykonawcy - 10 km.</t>
  </si>
  <si>
    <t>Ręczne kopanie rowów dla kabli o głębok.do 1.0 m i szer.dna do 1.0 w gruncie kat. IV</t>
  </si>
  <si>
    <t>Ręczne układanie kabli  typu YHAKXs lub XRUHAKXS 1x240 mm2 20kV w rowach kablowych</t>
  </si>
  <si>
    <t>Montaż w rowach muf przelotowych z taśm izolacyjnych na kablach jednożyłowych z żyłami Al o przekroju 240 mm2 na nap.do 20 kV.</t>
  </si>
  <si>
    <t>Pomiar linii kablowej o napięciu do 30kV</t>
  </si>
  <si>
    <t>odc</t>
  </si>
  <si>
    <t>Układanie rur ochronnych SRS 160 mm</t>
  </si>
  <si>
    <t>Układanie rur ochronnych SRS110 mm</t>
  </si>
  <si>
    <t>Układanie rur ochronnych A PS 160 mm</t>
  </si>
  <si>
    <t>Demontaż kabla 20 kV</t>
  </si>
  <si>
    <t>Ręczne układanie kabli  typu YHAKXs lub XRUHAKXS 1x120 mm2 20kV w rowach kablowych</t>
  </si>
  <si>
    <t>Ręczne układanie kabli  typu YnAKY 4x120 mm2 20kV w rowach kablowych</t>
  </si>
  <si>
    <t>Układanie kabli YnKSY 10x10 mm2  w rurach</t>
  </si>
  <si>
    <t>Układanie kabli YnKSY 19x25 mm2  w rurach</t>
  </si>
  <si>
    <t>Wykonanie głowic na kablach typu YnAKY o przekroju żyl 120 mm2</t>
  </si>
  <si>
    <t>Montaż i zamocowanie ze skręceniem żył mufy kablowej,ilość par żył w kablu 10</t>
  </si>
  <si>
    <t>Montaż i zamocowanie ze skręceniem żył mufy kablowej,ilość par żył w kablu 19</t>
  </si>
  <si>
    <t>Układanie rur ochronnych SRS 160 mm w wykopie</t>
  </si>
  <si>
    <t>Układanie rur ochronnych SRS 110 mm w wykopie</t>
  </si>
  <si>
    <t>Układanie rur ochronnych DVR 160 mm w wykopie</t>
  </si>
  <si>
    <t>Układanie rur ochronnych DVR 110 mm w wykopie</t>
  </si>
  <si>
    <t>Demontaż kabla nN</t>
  </si>
  <si>
    <t>Demontaż kabli sterowniczych</t>
  </si>
  <si>
    <t>Ręczne kopanie rowów dla kabli o głębok.do 0.8 m i szer.dna do 1.0 w gruncie kat. IV</t>
  </si>
  <si>
    <t>Ręczne zasypywanie rowów dla kabli o głębok.do 0.8 m i szer.dna do 1.0 m w gruncie kat. IV</t>
  </si>
  <si>
    <t>Demontaż masztów  HY - słupki tymczasowe</t>
  </si>
  <si>
    <t>D-07-03-01</t>
  </si>
  <si>
    <t>Demontaż masztów  HY ocynkowanych - 3,6 m</t>
  </si>
  <si>
    <t>Demontaz masztu wysięgnikowego z ramieniem o długości do 8 m</t>
  </si>
  <si>
    <t>Demontaż słupów oświetleniowych o masie do 890 kg</t>
  </si>
  <si>
    <t>Wykopy pod fundament słupa o głębokość do 1.5 m, szerokość 1,5x1,5 m</t>
  </si>
  <si>
    <t>Ręczne rozebranie nawierzchni chodników</t>
  </si>
  <si>
    <t>Demontaż fundamentu masztów wysięgnikowych</t>
  </si>
  <si>
    <t>Nawierzchnie po robotach kablowych na chodnikach, wjazdach, placach z betonowej kostki brukowe o grubości 8 cm na podsypce cementowo-piaskowej</t>
  </si>
  <si>
    <t>Demontaż studni kablowych prefabrykowanych rozdzielczych SKR-1 dwuelementowych w gruncie kat.IV</t>
  </si>
  <si>
    <t>stud.</t>
  </si>
  <si>
    <t>Wykopy studzienki o głębokość do 1.5 m, szerokość 1,5x1,5 m</t>
  </si>
  <si>
    <t>Kopanie rowów dla kabli w sposób ręczny w gruncie kat. IV</t>
  </si>
  <si>
    <t>Zasypywanie rowów dla kabli wykonanych ręcznie w gruncie kat. IV</t>
  </si>
  <si>
    <t>Demontaż kabli kabli o masie do 0.5 kg/m w rurach, pustakach lub kanałach zamkniętych YKSY 5x1,5mm2</t>
  </si>
  <si>
    <t>D-07.03.01</t>
  </si>
  <si>
    <t>Demontaż kabli kabli o masie do 0.5 kg/m w rurach, pustakach lub kanałach zamkniętych YKSY 10x1,5mm2</t>
  </si>
  <si>
    <t>Demontaż kabli kabli o masie do 0.5 kg/m w rurach, pustakach lub kanałach zamkniętych YKSY 7x1,5mm2</t>
  </si>
  <si>
    <t>Odłączenie przewodów pojedynczych pod zaciski lub bolce; przekrój żyły do 50 mm2</t>
  </si>
  <si>
    <t>D-01-03-02</t>
  </si>
  <si>
    <t>Demontaż kabli o masie do 0.5 kg/m w rurach, pustakach lub kanałach zamkniętych XzWDXpek 75-1,05/5,0</t>
  </si>
  <si>
    <t>Demontaż kabli o masie do 0.5 kg/m w rurach, pustakach lub kanałach zamkniętych YKYżo3x1,5mm2</t>
  </si>
  <si>
    <t>Demontaż kabli o masie do 0.5 kg/m w rurach, pustakach lub kanałach zamkniętych YKSLYekw2x2x1,5mm2</t>
  </si>
  <si>
    <t>Montaż latarń sygnałów ulicznych na maszcie z głowicą wierzchołkową o ilości komór do 4 - kołowych 3xf300 wraz z osprzętem</t>
  </si>
  <si>
    <t>Montaż latarń sygnałów ulicznych tramwajowych</t>
  </si>
  <si>
    <t>Montaż latarń sygnałów ulicznych na maszcie z głowicą przyziemną o ilości komór do 2 - 2 xf200</t>
  </si>
  <si>
    <t>Demntaż konsol sygnalizatorów ulicznych na maszcie (2 konsole w komplecie)</t>
  </si>
  <si>
    <t>Demontaż uchwytu wysięgnikowego</t>
  </si>
  <si>
    <t>Demontaż ektanu kotrastowego</t>
  </si>
  <si>
    <t>Demontaz kamer</t>
  </si>
  <si>
    <t>Demontaż sterownika sygnaliizacji</t>
  </si>
  <si>
    <t>Odłaczenie i unieczynnienie pętli Capsys</t>
  </si>
  <si>
    <t>Badania i pomiary instalacji uziemiającej (pierwszy pomiar)</t>
  </si>
  <si>
    <t>Sprawdzenie samoczynnego wyłączania zasilania (pierwsza próba)</t>
  </si>
  <si>
    <t>prób.</t>
  </si>
  <si>
    <t>Doposażenie szafy ITS I116 oraz demontaż elementów wyposażenia zgodnie z dokumentacją projektową wraz z dostawą zdemontowanych elementów na magazyn ZDiUM</t>
  </si>
  <si>
    <t>D-07.03.02</t>
  </si>
  <si>
    <t>Doposażenie szafy zasilania awaryjnego SZA116 oraz demontaż elementó wyposażenia zgodnie z dokumentacją projektową wraz z dostawą zdemontowanych elementów na magazyn ZDiUM</t>
  </si>
  <si>
    <t>Montaż gniazd udaroodpornych typu RS115 na fundamencie prefabrykowanym lub wylewanym</t>
  </si>
  <si>
    <t>Montaż słupa do tablic przystankowych DIP do montażu w gnieżdzie RS115 (słup stalowy , ocynkowany zanurzeniowo, malowany proszkowo wg palety RAL, wykonanie wg specyfikacji, zabezpieczony HLG)</t>
  </si>
  <si>
    <t>Montaż tablicy dwustronnej DIP na słupie DIP (wykonanie wg specyfikacji, gwarancja 3 lata) wraz z dostawą licencji do ITS</t>
  </si>
  <si>
    <t>Mechaniczne pogrążanie uziomów prętowych w gruncie kat. III</t>
  </si>
  <si>
    <t>Montaż szafki punktu dostępowego wideomonitoringu 116PD1.1 wraz w wyposażeniem</t>
  </si>
  <si>
    <t>Montaż kamery stałopozycyjnej wideomonitoringu DS-2CD5026G0-(A)-(P) na słupie trakcyjno-oświetleniowych na dedykowanym uchwycie wraz z dostawą licencji M3S</t>
  </si>
  <si>
    <t>Montaż kamery szybkoobrotowej wideomonitoringu DS-2DF8836IX-AEL(W) na słupie trakcyjno-oświetleniowych na dedykowanym uchwycie wraz z dostawą licencji M3S</t>
  </si>
  <si>
    <t>Układanie kabli o masie do 0.5 kg/m w rurach, pustakach lub kanałach zamkniętych - kable YKYżo 3x1,5mm2 (0,6/1kV) w tym: wciąganie kabli do rur i konstrukcji wsporczych, obróbka końcówek kabli, podłączenie pod zaciski</t>
  </si>
  <si>
    <t>Układanie kabli o masie do 0.5 kg/m w rurach, pustakach lub kanałach zamkniętych  - kable YKYżo 3x2,5mm2 (0,6/1kV) w tym: wciąganie kabli do rur i konstrukcji wsporczych, obróbka końcówek kabli, podłączenie pod zaciski</t>
  </si>
  <si>
    <t>Układanie kabli o masie do 0.5 kg/m w rurach, pustakach lub kanałach zamkniętych  - kable YKYżo 3x4mm2 (0,6/1kV) w tym: wciąganie kabli do rur i szaf, obróbka końcówek kabli, podłączenie pod zaciski</t>
  </si>
  <si>
    <t>Układanie kabli o masie do 0.5 kg/m w rurach, pustakach lub kanałach zamkniętych  - kable YKYżo 3x10mm2 (0,6/1kV) w tym: wciąganie kabli do rur i szaf, obróbka końcówek kabli, podłączenie pod zaciski</t>
  </si>
  <si>
    <t>Układanie kabli o masie do 0.5 kg/m w rurach, pustakach lub kanałach zamkniętych  - kable LiYCY 2x2x0,75mm2 (0,6/1kV) w tym: wciąganie kabli do rur i szaf, obróbka końcówek kabli, podłączenie pod zaciski</t>
  </si>
  <si>
    <t>Układanie kabli o masie do 0.5 kg/m w rurach, pustakach lub kanałach zamkniętych  - kable FTP-OUTDOOR-KAT5 4x2x0,5mm2 (0,6/1kV) w tym: wciąganie kabli do rur i konstrukcji wsporczych, obróbka końcówek kabli, podłączenie pod zaciski</t>
  </si>
  <si>
    <t>Układanie kabli o masie do 0.5 kg/m w rurach, pustakach lub kanałach zamkniętych  - kable światłowodowe A-DQ(ZN)B2Y 12j w tym: wciąganie kabli do rur i konstrukcji wsporczych, obróbka końcówek kabli, spawanie światłowodów podłączenie pod wkładki światłowodowe</t>
  </si>
  <si>
    <t>Badania, próby i pomiary odbiorcze</t>
  </si>
  <si>
    <t>Konfiguracja lokalna i po stronie aplikacji dziedzinowych ITS</t>
  </si>
  <si>
    <t>Dokonanie rozruchu i przeprowadzenie prób funkcjonalnych systemu SDIP</t>
  </si>
  <si>
    <t>Dokonanie rozruchu i przeprowadzenie prób funkcjonalnych wideomonitoringu</t>
  </si>
  <si>
    <t>Demontaż opraw oświetlenia zewnętrznego na trzpieniu słupa lub wysięgniku</t>
  </si>
  <si>
    <t>D-07.07.01.</t>
  </si>
  <si>
    <t>Demontaż opraw oświetlenia zewnętrznego na trzpieniu słupa lub wysięgniku
- demontaż opraw iluminacji budynków</t>
  </si>
  <si>
    <t>Demontaż wysięgników rurowych o ciężarze 30-50 kg mocowanych na słupie lub ścianie</t>
  </si>
  <si>
    <t>Demontaż wysięgników rurowych o ciężarze 30-50 kg mocowanych na słupie lub ścianie
- demontaż wysięgników dla opraw iliminacji budynków</t>
  </si>
  <si>
    <t>Demontaż tabliczek bezpiecznikowych</t>
  </si>
  <si>
    <t>Demontaż przewodów do opraw oświetleniowych - wciąganie w słupy, rury osłonowe i wysięgniki przy wysokości latarń do 12 m</t>
  </si>
  <si>
    <t>kpl.przew.</t>
  </si>
  <si>
    <t>Transport konstrukcji i kształtowników stalowych na miejsce wskazane przez Zamawiającego</t>
  </si>
  <si>
    <t>Demontaż kabli wielożyłowych o masie do 2.0 kg/m układanych w gruncie kat. III-IV
- demontaż kabla oświetleniowego</t>
  </si>
  <si>
    <t>Transport wewnętrzny przewodów,izolatorów,osprzętu i drewna na miejsce wskazane przez Zamawiającego
- wywóz zdemontowanych kabli oświetleniowych</t>
  </si>
  <si>
    <t>Nasypanie warstwy piasku na dnie rowu kablowego o szerokości do 0.4 m</t>
  </si>
  <si>
    <t>Układanie kabli o masie do 1.0 kg/m w rurach, pustakach lub kanałach zamkniętych
- kabel ośw. YAKXS 4x35</t>
  </si>
  <si>
    <t>Załadunek i wywóz odpadów na składowisko Wykonawcy</t>
  </si>
  <si>
    <t>Opłata za utylizację ziemi i gruzu z rozbieranych konstrukcji.</t>
  </si>
  <si>
    <t>Układanie kabli o masie do 1.0 kg/m w rurach, pustakach lub kanałach zamkniętych
- kabel ośw. YAKXS 4x25</t>
  </si>
  <si>
    <t>Układanie kabli o masie do 1.0 kg/m w rowach kablowych ręcznie
- kabel ośw. YAKXS 4x35</t>
  </si>
  <si>
    <t>Układanie kabli o masie do 1.0 kg/m w rurach, pustakach lub kanałach zamkniętych
- kabel ośw. YAKXS 4x35 na moście Pomorskim Środkowym</t>
  </si>
  <si>
    <t>Układanie kabli o masie do 1.0 kg/m w rurach, pustakach lub kanałach zamkniętych
- kabel ośw. YAKXS 4x35 na moście Pomorskim Północnym</t>
  </si>
  <si>
    <t>Układanie kabli o masie do 1.0 kg/m w rowach kablowych ręcznie
- kabel ośw. YAKXS 4x25</t>
  </si>
  <si>
    <t>Układanie kabli o masie do 1.0 kg/m w fundamentach oraz słupach oświetleniowych
- kabel ośw. YAKXS 4x35</t>
  </si>
  <si>
    <t>Układanie kabli o masie do 1.0 kg/m w fundamentach oraz słupach oświetleniowych
- kabel ośw. YAKXS 4x25</t>
  </si>
  <si>
    <t>Układanie kabli o masie do 1.0 kg/m w rurach, pustakach lub kanałach zamkniętych
- kabel ośw. YKXS 3x2,5</t>
  </si>
  <si>
    <t>Układanie kabli o masie do 1.0 kg/m w fundamentach oraz słupach oświetleniowych
- kabel ośw. YKXS 3x2,5</t>
  </si>
  <si>
    <t>Zarobienie na sucho końca kabla 4-żyłowego o przekroju żył do 50 mm2 na napięcie do 1 kV o izolacji i powłoce z tworzyw sztucznych</t>
  </si>
  <si>
    <t>Badanie linii kablowej N.N.- kabel 4-żyłowy</t>
  </si>
  <si>
    <t>odc.</t>
  </si>
  <si>
    <t>Montaż uziomów poziomych w wykopie o głębokości do 0.6 m; kat.gruntu IV</t>
  </si>
  <si>
    <t>Tablica bezpiecznikowa wnękowa
- WINEL 3-obwodowa</t>
  </si>
  <si>
    <t>Tablica bezpiecznikowa wnękowa
- WINEL 2-obwodowa</t>
  </si>
  <si>
    <t>Tablica bezpiecznikowa wnękowa
- WINEL 1-obwodowa</t>
  </si>
  <si>
    <t>Montaż i stawianie słupów oświetleniowych o masie do 100 kg
- słup oświetleniowy aluminiowy  h=6m</t>
  </si>
  <si>
    <t>Montaż wysięgników rurowych o masie do 15 kg na słupie
- wysięgnik 2-ramienny dla słupa SAL-60</t>
  </si>
  <si>
    <t>Montaż i stawianie słupów oświetleniowych o masie do 480 kg
- montaż słupa oświetleniowego STOR0</t>
  </si>
  <si>
    <t>Montaż wysięgników rurowych o masie do 50 kg na słupie
- wysięgnik typu PALIO 1-ramienny, L=2m</t>
  </si>
  <si>
    <t>Montaż wysięgników rurowych o masie do 50 kg na słupie
- wysięgnik typu PALIO 1-ramienny, L=3m</t>
  </si>
  <si>
    <t>Montaż wysięgników rurowych o masie do 50 kg na słupie
- wysięgnik typu PALIO 2-ramienny, 90 st., L=3m</t>
  </si>
  <si>
    <t>Montaż wysięgników rurowych o masie do 50 kg na słupie
- wysięgnik typu PALIO 2-ramienny, 90 st., L=1m, L=3m</t>
  </si>
  <si>
    <t>Montaż wysięgników rurowych o masie do 50 kg na słupie
- wysięgnik typu PALIO 2-ramienny, 180 st., L=1m, L=3m</t>
  </si>
  <si>
    <t>Montaż przewodów do opraw oświetleniowych - wciąganie w słupy, rury osłonowe i wysięgniki przy wysokości latarń do 10 m</t>
  </si>
  <si>
    <t>Montaż przewodów do opraw oświetleniowych - wciąganie w słupy, rury osłonowe i wysięgniki przy wysokości latarń do 7 m</t>
  </si>
  <si>
    <t>Montaż przewodów do opraw oświetleniowych - wciąganie w słupy, rury osłonowe i wysięgniki przy wysokości latarń do 12 m</t>
  </si>
  <si>
    <t>Montaż opraw oświetlenia zewnętrznego na słupie
- montaż opraw ośw. typu Schreder CITEA NG MINI LED</t>
  </si>
  <si>
    <t>Sprawdzenie i pomiar 1-fazowego obwodu elektrycznego niskiego napięcia</t>
  </si>
  <si>
    <t>pomiar</t>
  </si>
  <si>
    <t>Malowanie słupów stalowych rurowych o masie do 0.5 t dla trakcji elektrycznej.
- malowanie słupa STOR0 farbą HLG System</t>
  </si>
  <si>
    <t>słup.</t>
  </si>
  <si>
    <t>Malowanie drzwi, drzwiczek i elementów pełnych o powierzchni ponad 0.5 m2
- malowanie słupów powłoką antyplakatową HLG System</t>
  </si>
  <si>
    <t>Malowanie numerów latarni na słupie</t>
  </si>
  <si>
    <t>Montaż wysięgników rurowych o masie do 15 kg na słupie
- wysięgnik dla opraw iluminacji budynków (materiał z demontażu)</t>
  </si>
  <si>
    <t>Montaż opraw oświetlenia zewnętrznego na słupie
- montaż opraw iluminacji budynków (materiał z demontażu)</t>
  </si>
  <si>
    <t>Dopuszczenie do pracy na sieci elektroenergetycznej oświetlenia drogowego Tauron Dystrybucja S.A.</t>
  </si>
  <si>
    <t>Demontaż przewodów jezdnych tramwajowych miedzianych Djp 100 na szlaku prostym lub łuku o promieniu pow. 50 m - sieć płaska.Rozpiętość przęsła do 30 m.</t>
  </si>
  <si>
    <t>D-10.00.01.</t>
  </si>
  <si>
    <t>Demontaż przewodów jezdnych miedzianych Djp 100 i lin krzem.-brąz.zawieszenia wzdłużnego sieci tramwajowej - bez kompensacji.Rozpiętość przęsła do 30 m.</t>
  </si>
  <si>
    <t>Demontaż krańcowych kotwień o dług.do 20 m przewodów jezdnych zawieszenia wzdłużnego.
- demontaż tymczasowych kotwień</t>
  </si>
  <si>
    <t>Demontaż lin poprzecznych stalowych o śr. 10 mm zawieszonych między słupami stalowymi.Odc.o dług.do 30 m.</t>
  </si>
  <si>
    <t>Jednostronny demontaż lin stalowych mocowanych do słupa stalowego.Dług.odcinka do 30 m.</t>
  </si>
  <si>
    <t>Demontaż lin stalowych do płytek konstrukcyjnych.Dług.odcinka do 10 m.</t>
  </si>
  <si>
    <t>Demontaż lin stalowych do płytek konstrukcyjnych.Dług.odcinka do 20 m.</t>
  </si>
  <si>
    <t>Demontaż obchwytów słupowych na słupach rurowych stalowych o masie do 1.5 t.</t>
  </si>
  <si>
    <t>obchw.sł.</t>
  </si>
  <si>
    <t>Demontaż odłączników sekcyjnych na słupach stalowych</t>
  </si>
  <si>
    <t>Demontaż izolatorów sekcyjnych tramwajowych nr 8 i 8a</t>
  </si>
  <si>
    <t>Demontaż przewodów o przekr.do 120 mm2 na uchwytach dystansowych na konstrukcjach nośnych. 4 przew.w torze./analogia</t>
  </si>
  <si>
    <t>Wykopy przy odkrywaniu istniejących fundamentów o głębokości do 1,5 m na zewnątrz budynku w gruncie kat.IV</t>
  </si>
  <si>
    <t>Demontaż słupów rurowych z kształtowników walcowanych o masie do 1.5 t dla sieci trakcji elektrycznej.</t>
  </si>
  <si>
    <t>Rozbiórka elementów konstrukcji betonowych zbrojonych</t>
  </si>
  <si>
    <t>Transport wewnętrzny kruszywa,kamienia i gruntu na odległość do 20.0 km
- transport gruzu spryzmowanego na odległość 10km</t>
  </si>
  <si>
    <t>Zasypanie wykopów .fund.podłużnych,punktowych,rowów,wykopów obiektowych spycharkami z zagęszcz.mechanicznym ubijakami (gr.warstwy w stanie luźnym 25 cm) - kat.gr. III-IV</t>
  </si>
  <si>
    <t>Opłata za wyłaczenie i dopuszczenie do pracy przy czynnej sieci trakcyjnej.</t>
  </si>
  <si>
    <t>Wykopy liniowe lub jamiste o głębokości do 1,5 m ze skarpami o szer. dna do 1,5 m w gruncie kat. IV</t>
  </si>
  <si>
    <t>Pełne umocnienie ścian wykopów wraz z rozbiórką balami drewnianymi w gruntach suchych kat.I-IV; wykopy o szer. 1 m i głęb.do 3.0 m</t>
  </si>
  <si>
    <t>Deskowanie tradycyjne ław fundamentowych betonowych lub żelbetowych</t>
  </si>
  <si>
    <t>Zbrojenie konstrukcji monolitycznych prętami stalowymi okrągłymi żebrowanymi o śr. 14-20 mm</t>
  </si>
  <si>
    <t>Betonowanie ław fundamentowych zbrojonych w deskowaniu tradycyjnym</t>
  </si>
  <si>
    <t>Montaż słupów rurowych z kształtowników walcowanych o masie do 1.5 t dla sieci trakcji elektrycznej.</t>
  </si>
  <si>
    <t>Montaż słupów rurowych z kształtowników walcowanych o masie do 1.5 t dla sieci trakcji elektrycznej.
- montaż słupa STOR3-TO (wydłużony)</t>
  </si>
  <si>
    <t>Betonowanie głowic słupowych dla słupów stalowych rurowych o masie do 1.5t.</t>
  </si>
  <si>
    <t>głow.słup.</t>
  </si>
  <si>
    <t>Malowanie słupów stalowych rurowych o masie do 1.5 t dla trakcji elektrycznej.</t>
  </si>
  <si>
    <t>Malowanie słupów stalowych rurowych o masie do 1.5 t dla trakcji elektrycznej.
- HLG System</t>
  </si>
  <si>
    <t>Montaż obchwytów słupowych na słupach rurowych stalowych o masie do 1.5 t.</t>
  </si>
  <si>
    <t>Montaż lin poprzecznych stalowych o śr. 10 mm zawieszonych między słupami stalowymi.Odc.o dług.do 30 m.</t>
  </si>
  <si>
    <t>Jednostronny montaż lin stalowych mocowanych do słupa stalowego.Dług.odcinka do 30 m.</t>
  </si>
  <si>
    <t>Montaż lin stalowych do płytek konstrukcyjnych.Dług.odcinka do 10 m.</t>
  </si>
  <si>
    <t>Montaż lin stalowych do płytek konstrukcyjnych.Dług.odcinka do 20 m.</t>
  </si>
  <si>
    <t>Montaż krańcowych kotwień o dług.do 20 m lin nośnych zawieszenia wzdłużnego.</t>
  </si>
  <si>
    <t>Montaż krańcowych kotwień o dług.do 50 m przewodów jezdnych zawieszenia wzdłużnego.
- kotwienia tymczasowe</t>
  </si>
  <si>
    <t>Montaż krańcowych kotwień o dług.do 20 m przewodów jezdnych zawieszenia wzdłużnego.
- kotwienia tymczasowe</t>
  </si>
  <si>
    <t>Montaż przewodów jezdnych miedzianych Djp 100 i lin krzem.-brąz.zawieszenia wzdłużnego sieci tramwajowej - bez kompensacji.Rozpiętość przęsła do 15 m.</t>
  </si>
  <si>
    <t>Montaż przewodów jezdnych miedzianych Djp 100 i lin krzem.-brąz.zawieszenia wzdłużnego sieci tramwajowej - bez kompensacji.Rozpiętość przęsła do 30 m.</t>
  </si>
  <si>
    <t>Montaż wieszaków elastycznych regulujących w sieci bez kompensacji.</t>
  </si>
  <si>
    <t>wiesz.</t>
  </si>
  <si>
    <t>Montaż złączek sieci trakcyjnej pojedyńczych/analogia</t>
  </si>
  <si>
    <t>Montaż łączników elektrycznych sieci zawieszenia wzdłużnego sieci górnej.</t>
  </si>
  <si>
    <t>Montaż izolatorów sekcyjnych tramwajowych.
- montaż izolatora sekcyjnego nr 8a</t>
  </si>
  <si>
    <t>Montaż punktów izolujących w linie nośnej</t>
  </si>
  <si>
    <t>Montaż tablic informacyjnych na konstrukcjach nośnych.</t>
  </si>
  <si>
    <t>Montaż odłączników sekcyjnych z napędem ręcznym na słupach stalowych/analogia
- RNT 3,6/3600
- napęd ręczny NRT</t>
  </si>
  <si>
    <t>Montaż przewodów o przekr.do 120 mm2 na uchwytach dystansowych na konstrukcjach nośnych. 4 przew.w torze.</t>
  </si>
  <si>
    <t>Pomontażowa regulacja sieci jednodrutowej ; do 400 m odcinka naprężenia</t>
  </si>
  <si>
    <t>odc.napr.</t>
  </si>
  <si>
    <t>Montaż łączników szynowych w sieci powrotnej - wiercenie otworów śr. 20 mm w szynach
- nity AR60D wg metody CEMBRE</t>
  </si>
  <si>
    <t>Montaż łączników przez zaciskanie tulejką
- nity AR60D wg metody CEMBRE</t>
  </si>
  <si>
    <t>łączn.</t>
  </si>
  <si>
    <t>Montaż uszynowień konstrukcji stalowych.Długość łączników 3.5 m.</t>
  </si>
  <si>
    <t>Budowa kanalizacji kablowej pierwotnej z rur z tworzyw sztucznych o liczbie warstw 1; liczbie rur 4; liczbie otworów 4.</t>
  </si>
  <si>
    <t>D-01.03.04</t>
  </si>
  <si>
    <t>Budowa obiektów podziemnych z rur HDPEp140x8,0 pod drogami i ulicami w gr.kat.IV, 1 warstw.w ciągu, 1 rur.w warstwie, 1 otw.w ciągu</t>
  </si>
  <si>
    <t>Budowa obiektów podziemnych z rur HDPEp140x8,0 pod drogami i ulicami w gr.kat.IV, 1 warstw.w ciągu, 4 rur.w warstwie, 4 otw.w ciągu</t>
  </si>
  <si>
    <t>Budowa obiektów podziemn.z rur HDPEp140x8,0 pod torami tramwajowymi w gr.kat.IV, 1 warstw.w ciągu, 4 rur.w warstwie, 4 rur.w ciągu</t>
  </si>
  <si>
    <t>Układanie 2 rur typu HDPE110/2w w gotowym wykopie</t>
  </si>
  <si>
    <t>Układanie 3 rur typu HDPE110/2w w gotowym wykopie</t>
  </si>
  <si>
    <t>Układanie 6 rur typu HDPE110/2w w gotowym wykopie</t>
  </si>
  <si>
    <t>Układanie 2 rur typu HDPEp110x6,3 w gotowym wykopie</t>
  </si>
  <si>
    <t>Układanie 2 rur typu HDPEp140x8,0 w gotowym wykopie</t>
  </si>
  <si>
    <t>Układanie 3 rur typu HDPEp110x6,3 w gotowym wykopie</t>
  </si>
  <si>
    <t>Układanie 6 rur typu HDPEp110x6,3 w gotowym wykopie</t>
  </si>
  <si>
    <t>Budowa kanalizacji kablowej z 2 rur stalowych 114x4,0 w obiekcie mostowym, 1 warstw.w obiekcie, 2 rur.w warstwie, 2 rur. w ciągu</t>
  </si>
  <si>
    <t>Budowa kanalizacji kablowej z rur stalowych 139x4,5 w obiekcie mostowym, 4 rur.w warstwie, 4 rur. w ciągu</t>
  </si>
  <si>
    <t>Budowa obiektów podziemn.z rur stalowych 101,6x3,6 (zabezpieczenie gazowe rurociągu), 1 warstwaw ciągu, 1 rura w warstwie, 1 otwór w ciągu</t>
  </si>
  <si>
    <t>Budowa obiektów podziemn.z rur stalowych 139x4,5, 1 warstw.w ciągu, 3 rur.w warstwie, 3 otw.w ciągu (zabezpieczenie gazowe rurociągu)</t>
  </si>
  <si>
    <t>Budowa obiektów podziemn.z rur stalowych 133x4,0 i 159x5,0, 1 warstw.w ciągu, 3 rur.w warstwie, 3 otw.w ciągu (zabezpieczenie gazowe rurociągu)</t>
  </si>
  <si>
    <t>Budowa obiektów podziemnych z rur stalowych 133x4,0 i 159x5,0 (zabezpieczenie gazowe i cieplne rurociągu), 2 warstw.w ciągu, 3 rur.w warstwie, 6 otw.w ciągu</t>
  </si>
  <si>
    <t>Budowa obiektów podziemnych z rur stalowych 133x4,0. 139x4,5 i 159x5,0 (zabezpieczenie gazowe i cieplne rurociągu), 2 warstw.w ciągu, 3 rur.w warstwie, 6 otw.w ciągu</t>
  </si>
  <si>
    <t>Budowa studni kablowych prefabrykowanych rozdzielczych SKO -2g w gruncie kategorii IV z ramami żeliwnymi i  pokrywami żeliwnymi o wypełnieniu płytą granitową</t>
  </si>
  <si>
    <t>Budowa studni kablowych prefabrykowanych rozdzielczych SKO -4g w gruncie kategorii IV z ramami żeliwnymi  i pokrywami żeliwnymi o wypełnieniu płytą granitową</t>
  </si>
  <si>
    <t>Montaż elementów mechanicznej ochrony przed ingerencją osób nieuprawnionych w istniejących studniach kablowych montaż pokryw dodatkowych z prętami, rama ciężka lub lekka z zamkiem systemowym</t>
  </si>
  <si>
    <t>Budowa gardeł dodatkowych SK-6 z kostki betonowej (bloczków) w gruncie kat.IV</t>
  </si>
  <si>
    <t>gard.</t>
  </si>
  <si>
    <t>Budowa rurociągu kablowego na głębokości 1 m w wykopie wykonanym ręcznie w gruncie kat.IV - rury w zwojach - 1 rura HDPE 40 mm w rurociągu</t>
  </si>
  <si>
    <t>Budowa rurociągu kablowego na głębokości 1 m w wykopie wykonanym ręcznie w gruncie kat.IV - rury w zwojach - 5 następnych rur HDPE 40 mm w rurociągu</t>
  </si>
  <si>
    <t>Budowa rurociągu kablowego na głębokości 1 m w wykopie wykonanym ręcznie w gruncie kat.IV - rury w zwojach - 2 następne mikrowiązki 7x10x1,0UD mm w rurociągu</t>
  </si>
  <si>
    <t>Budowa rurociągu kablowego na głębokości 1 m w wykopie wykonanym ręcznie w gruncie kat.IV - rury w zwojach - 2 następne rury HDPE 40 mm w rurociągu</t>
  </si>
  <si>
    <t>Budowa rurociągu kablowego na głębokości 1 m w wykopie wykonanym ręcznie w gruncie kat.IV - rury w zwojach -  1 następna mikrowiązka 7x10x1,0UD mm w rurociągu</t>
  </si>
  <si>
    <t>Budowa rurociągu kablowego na głębokości 1 m w wykopie wykonanym ręcznie w gruncie kat.IV - rury w zwojach - 1 następna rura HDPE 40 mm w rurociągu</t>
  </si>
  <si>
    <t>Ręczne wciąganie rur kanalizacji wtórnej w otwór wolny - rury śr. 40 mm w zwojach (2 szt.)</t>
  </si>
  <si>
    <t>Ręczne wciąganie rur kanalizacji wtórnej w otwór wolny - 3 rury śr. 40 mm+mikrowiązka 7x10,0x1,0UD  w zwojach (4 szt.)</t>
  </si>
  <si>
    <t>Przykrycie rurociągów  ułożonych w rowie kablowym taśmami ostrzegawczymi</t>
  </si>
  <si>
    <t>Uszczelnienie otworów kanalizacji pierwotnej uszczelkami z pianką poliuretanową - otwór wolny</t>
  </si>
  <si>
    <t>Uszczelnienie otworów zakończeń rurociągu kablowego uszczelkami typu zaślepka- otwór wolny</t>
  </si>
  <si>
    <t>Uszczelnienie otworów kanalizacji pierwotnej uszczelkami z pianką poliuretanową - 2 rury lub kable w otworze</t>
  </si>
  <si>
    <t>Uszczelnienie otworów wprowadzeń rurociągów kablowych do studni pianką poliuretanową - 4 rury lub kable w otworze rury w studni</t>
  </si>
  <si>
    <t>Wprowadzenie przyłącza MKT do budynku Archiwum Państwowego, 1 otw.przy podłożu z betonu</t>
  </si>
  <si>
    <t>wprowadz.</t>
  </si>
  <si>
    <t>Wykonanie konstrukcji mocowania rur w moście do 2 kg - szt. 20</t>
  </si>
  <si>
    <t>kg</t>
  </si>
  <si>
    <t>Mechaniczne wiercenie otworów w konstrukcji mostu - głębokości wiercenia do 15 mm śr. do 14 mm</t>
  </si>
  <si>
    <t>Montaż elementów śrubowych - za pomocą śruby M10x40oc., nakrętki M10oc. i kontrnakrętki M10oc.</t>
  </si>
  <si>
    <t>Montaż elementów śrubowych - założenie podkładki sprężynującej lub zwykłej</t>
  </si>
  <si>
    <t>Czyszczenie i malowanie uprzednio zamontowanych konstrukcji wsporczych o masie do 3 kg</t>
  </si>
  <si>
    <t>Wprowadzenie rurociągów kablowych rurą stalową wg profilu MKT do ścianki żwirowej przyczółka 1 otw.przy podłożu z betonu</t>
  </si>
  <si>
    <t>Badanie szczelności odcinków kanalizacji wtórnej i rurociągów kablowych o dł. do 2 km w kanalizacji śr. rur 40 mm sprężarką</t>
  </si>
  <si>
    <t>Badanie szczelności odcinków mikrorur wiązki  mikrokanalizacji 7x10,0x1,0 UD o średnicy 38,4  mm o dł. do 2 km w kanalizacji sprężarką</t>
  </si>
  <si>
    <t>Wywóz ziemi samochodami na wysypisko Wykonawcy z jej utylizacją grunt kat. IV studnie:10szt.xśrednio1,5m3/szt.=15,0m3, MKT:0,21x(20+9)+0,15x(19,0+10,0+21,5+30,5+23,5+7,0+11,0+17,5)+0,1x(3,5+24,5+38,0)=33,5 m3
Obmiar razem: 48,5 m3x1,5t/m3=72,75t</t>
  </si>
  <si>
    <t>Budowa kanalizacji kablowej pierwotnej z rur z tworzyw sztucznych typu HDPE75/2w  o liczbie warstw 1; liczbie rur 1; liczbie otworów 1.</t>
  </si>
  <si>
    <t>Budowa kanalizacji kablowej pierwotnej z rur z tworzyw sztucznych typu HDPE110/2w  o liczbie warstw 1; liczbie rur 1; liczbie otworów 1.</t>
  </si>
  <si>
    <t>Budowa kanalizacji kablowej pierwotnej z rur z tworzyw sztucznych typu HDPE110/2w  o liczbie warstw 1; liczbie rur 3; liczbie otworów 3.</t>
  </si>
  <si>
    <t>Budowa kanalizacji kablowej pierwotnej z rur z tworzyw sztucznych typu HDPE110/2w  o liczbie warstw 1; liczbie rur 4; liczbie otworów 4.</t>
  </si>
  <si>
    <t>Budowa obiektów podziemnych z rur HDPEp110x6,3 pod drogami i ulicami w gr.kat.IV, 1 warstw.w ciągu, 3 rur.w warstwie, 3 otw.w ciągu</t>
  </si>
  <si>
    <t>Budowa obiektów podziemn.z rur HDPEp110x6,3 pod torami tramwajowymi w gr.kat.IV, 1 warstw.w ciągu, 2 rur.w warstwie, 2 rur.w ciągu</t>
  </si>
  <si>
    <t>Budowa obiektów podziemn.z rur HDPEp110x6,3 pod torami tramwajowymi w gr.kat.IV, 1 warstw.w ciągu, 3 rur.w warstwie, 3 rur.w ciągu</t>
  </si>
  <si>
    <t>Budowa obiektów podziemn.z rur stalowych, 1 warstw.w ciągu, 3 rur.w warstwie, 3 otw.w ciągu (zabezpieczenie gazowe kanalizacji)</t>
  </si>
  <si>
    <t>Likwidacja ciągów kanalizacji kablowej z rur HDPE w gr.kat.IV, 1 warstw.w ciągu kan., 1 otw. w warstwie ,1 otw.w ciągu kan.</t>
  </si>
  <si>
    <t>Likwidacja ciągów kanalizacji kablowej z rur HDPE w gr.kat.IV, 1 warstw.w ciągu kan., 2 otw.w warstwie, 2 otw.w ciągu kan.</t>
  </si>
  <si>
    <t>Wprowadzenie przyłącza kanalizacji do obiektu typu DIP, bitetomat, istn. studnia1 otw.przy podłożu ze stali</t>
  </si>
  <si>
    <t>Mechaniczna rozbiórka studni kablowych przy przebudowie rozbiórka studni SK-1 lub SKR-1.studnia prefabrykowana</t>
  </si>
  <si>
    <t>Likwidacja ciągów kanalizacji kablowej z bloków betonowych w gr.kat.IV, 1 warstw.w ciągu kan., 2 otw.w bloku, 2 otw.w ciągu kan.</t>
  </si>
  <si>
    <t>Likwidacja ciągów kanalizacji kablowej z bloków betonowych w gr.kat.IV, 2 warstw.w ciągu kan., 2 i 3 otw.w bloku, 5 otw.w ciągu kan.</t>
  </si>
  <si>
    <t>Budowa czasowa kanalizacji kablowej pierwotnej z 2 rur JHDPE110/2w  o liczbie warstw 1; liczbie rur 2; liczbie otworów 2.</t>
  </si>
  <si>
    <t>Układanie czasowe kanalizacji kablowej z rur HDPE110/2w na konstrukcji</t>
  </si>
  <si>
    <t>Demontaż czasowej kanalizacji kablowej pierwotnej z rur z tworzyw sztucznych o liczbie warstw 1; liczbie rur 2; liczbie otworów 2</t>
  </si>
  <si>
    <t>Mechaniczna rozbiórka studni kablowych przy przebudowie rozbiórka studni po niemieckiej rozdzielczej studnia prefabrykowana</t>
  </si>
  <si>
    <t>Mechaniczna rozbiórka studni kablowych przy przebudowie rozbiórka studni poniemieckiej magistralnej studnia prefabrykowana</t>
  </si>
  <si>
    <t>Budowa studni kablowych prefabrykowanych rozdzielczych SKO -2g w gruncie kategorii IV z ramami żeliwnymi i pokrywami żeliwymi o wypełnieniu płytą granitową</t>
  </si>
  <si>
    <t>Budowa studni kablowych prefabrykowanych rozdzielczych SKR -1 dwuczęściowych w gruncie kategorii IV z ramami żeliwnymi i pokrywami żeliwymi o wypełnieniu płytą granitową</t>
  </si>
  <si>
    <t>Budowa stropu studni kablowych magistralnych poniemieckich z gotowej mieszanki betonowej ,budowa studni  w gruncie kategorii IV.</t>
  </si>
  <si>
    <t>Uszczelnienie otworów kanalizacji pierwotnej 4 otw. uszczelkami z pianką poliuretanową - otwór wolny</t>
  </si>
  <si>
    <t>Wymiana ramy studni 600x1000 na ramę żeliwną</t>
  </si>
  <si>
    <t>Wymiana pokryw studni 600x1000 na pokrywy żeliwne  z wypełnieniem płyta granitową</t>
  </si>
  <si>
    <t>Regulacja pionowa włazu studni 600x1000</t>
  </si>
  <si>
    <t>Regulacja pionowa włazu studni o średnicy 500mm</t>
  </si>
  <si>
    <t>Wymiana ramy studni 500x1000 na ramę żeliwną</t>
  </si>
  <si>
    <t>Wymiana pokryw studni 500x500 na pokrywy żeliwne z wypełnieniem płytą granitową</t>
  </si>
  <si>
    <t>Regulacja pionowa włazu studni 500x1000</t>
  </si>
  <si>
    <t>Utylizacja gruzu i złomu  na wysypisku Wykonawcy grunt kat. IV studnie kablowe: 2x0,1t+2x0,3t=0,8t, kanalizacja:0,05m2x28,2+0,02m2x9,1=1,59t
Razem obmiar:1,59+0,8=2,4t</t>
  </si>
  <si>
    <t>Układanie 1 rury typu HDPEp110x6,3 w gotowym wykopie dla kabli elektrycznych</t>
  </si>
  <si>
    <t>Budowa rurociągu kablowego na głębokości 1 m w wykopie wykonanym ręcznie w gruncie kat.IV - rury w zwojach - 2 następne rury  HDPE 40 mm w rurociągu</t>
  </si>
  <si>
    <t>Wciąganie ręczne kabla  XzTKMXpw5x4x0,6 wypełnionego w powłoce termoplastycznej o śr.do 30 mm w otwór wolny rury ochronnej</t>
  </si>
  <si>
    <t>Ręczne wciąganie rur kanalizacji wtórnej w otwór wolny - rury śr. 40 mm w zwojach (3 szt.)</t>
  </si>
  <si>
    <t>Wyciąganie kabla o śr. 15 mm z pionów rurowych</t>
  </si>
  <si>
    <t>Badanie szczelności odcinków kanalizacji wtórnej i rurociągów kablowych o dł. do 2 km w kanalizacji śr. rur 40 mm sprężarką wraz z próbą kalibracyjną</t>
  </si>
  <si>
    <t>Demontaż głowic kablowych o 20 parach na kablu w powłoce Pb</t>
  </si>
  <si>
    <t>Wciąganie kabla o śr. 15 mm do pionów rurowych</t>
  </si>
  <si>
    <t>Montaż zespołów łączówek szczelinowych dwustronnych, niezabezpieczonych uszczelnionych i nieuszczelnionych o 10 parach zacisków w zespole.</t>
  </si>
  <si>
    <t>zesp.</t>
  </si>
  <si>
    <t>Pomiary końcowe prądem stałym kabla o 10 parach</t>
  </si>
  <si>
    <t>Pomiary tłumienności skutecznej przy jednej częstotliwości kabla o 10 parach</t>
  </si>
  <si>
    <t>Pomiary tłumienności zbliżno- i zdalnoprzenikowej przy jednej częstotliwości kabla o 10 parach</t>
  </si>
  <si>
    <t>Likwidacja ciągów kanalizacji kablowej z bloków betonowych w gr.kat.IV, 1 warstw.w ciągu kan., 1 otw.w bloku, 1 otw.w ciągu kan.</t>
  </si>
  <si>
    <t>Likwidacja kabla o śr. do 25 mm w powłoce stal.w rowie kablow.w gr.kat.IV</t>
  </si>
  <si>
    <t>Wywóz i utylizacja gruzu i złomu  na wysypisku Wykonawcy grunt kat. IV studnie kablowe:3x0,1t=0,3t, kabel: 0,03t
Razem obmiar:0,33t.</t>
  </si>
  <si>
    <t>Zdejmowanie tablic znaków drogowych zakazu, nakazu, ostrzegawczych, informacyjnych</t>
  </si>
  <si>
    <t>Rozbiórka słupków blokujących kamiennych.</t>
  </si>
  <si>
    <t>Przymocowanie tablic znaków drogowych zakazu, nakazu, ostrzegawczych, informacyjnych -znaki średnie, folia typu 2</t>
  </si>
  <si>
    <t>D-07.02.01.</t>
  </si>
  <si>
    <t>Przymocowanie tablic znaków drogowych zakazu, nakazu, ostrzegawczych, informacyjnych - znaki małe, folia typu 2</t>
  </si>
  <si>
    <t>Przymocowanie tablic znaków drogowych zakazu, nakazu, ostrzegawczych, informacyjnych o powierzchni do 0.3 m2 -znaki mini, folia typu 2</t>
  </si>
  <si>
    <t>Przymocowanie na trakcji tablic znaków drogowych BT</t>
  </si>
  <si>
    <t>Przymocowanie tablic znaków drogowych F-19 i D-12</t>
  </si>
  <si>
    <t>Przymocowanie istniejących tablic znaków</t>
  </si>
  <si>
    <t>Słupki do znaków drogowych z rur stalowych o śr. 60 mm</t>
  </si>
  <si>
    <t>Słupki do znaków drogowych z rur stalowych o śr. 70 mm 26-75 pojazdów na godzinę</t>
  </si>
  <si>
    <t>Wysięgnik (wspornik) dla znaków drogowych dł.3,8m</t>
  </si>
  <si>
    <t>Wysięgnik (wspornik) dla znaków drogowych dł. 3,5 m</t>
  </si>
  <si>
    <t>Wysięgnik (wspornik) dla znaków drogowych dł. 3,0 m</t>
  </si>
  <si>
    <t>Słupki blokujące model SP/IS-I05  wg Katalogu Mebli Miejskich dla Miasta Wrocławia 2014 r. (barwy RAL 7016)</t>
  </si>
  <si>
    <t>Słupki blokujące demontowalne modelu SP/IS-I06 wg Katalogu Mebli Miejskich dla Miasta Wrocławia 2014 r. (barwy RAL 7016)</t>
  </si>
  <si>
    <t>Ustawienie słupków blokujących kamiennych - istniejących, z rozbiórki.</t>
  </si>
  <si>
    <t>Montaż lustra podgrzewanego o wymiarach 0,8x1,0m</t>
  </si>
  <si>
    <t>Przymocowanie tablic kierujących U-6a o wymiarach 0,5x0,75m, folia typu 2</t>
  </si>
  <si>
    <t>Przymocowanie tablic kierujących U-6a o wymiarach 0,6x1,2m, folia typu 2</t>
  </si>
  <si>
    <t>Oznakowanie poziome grubowarstwowe - linie ciągłe</t>
  </si>
  <si>
    <t>D-07.01.01.</t>
  </si>
  <si>
    <t>Oznakowanie poziome grubowarstwowe  - znaki poprzeczne</t>
  </si>
  <si>
    <t>Oznakowanie poziome grubowarstwowe - linie przerywane</t>
  </si>
  <si>
    <t>Oznakowanie poziome grubowarstwowe  - strzałki i symbole (piktogramy)</t>
  </si>
  <si>
    <t>Oznakowanie poziome nawierzchni bitumicznych - na gorąco, za pomocą mas termoplastycznych - czerwone powierzchnie przejazdu dla rowerzystów</t>
  </si>
  <si>
    <t>m2 ozn.</t>
  </si>
  <si>
    <t>Oznakowanie poziome cienkowarstwowe - linie ciągłe</t>
  </si>
  <si>
    <t>D-07.01.02.</t>
  </si>
  <si>
    <t>Oznakowanie poziome cienkowarstwowe - linie znaki poprzeczne</t>
  </si>
  <si>
    <t>Oznakowanie poziome jezdni farbą chlorokauczukową - linie segregacyjne i krawędziowe przerywane malowane mechanicznie - obok czynnego pasa jezdni (26-75 poj)</t>
  </si>
  <si>
    <t>Mechaniczne karczowanie krzaków i podszyć średnich od 31% do 60% powierzchni.</t>
  </si>
  <si>
    <t>ha</t>
  </si>
  <si>
    <t>D-01.02.01.</t>
  </si>
  <si>
    <t>Wywożenie gałęzi na składowisko Wykonawcy wraz z utylizacją</t>
  </si>
  <si>
    <t>mp</t>
  </si>
  <si>
    <t>Ręczne usunięcie warstwy ziemi urodzajnej (humusu) o grubości do 20 cm z darnią z przerzutem</t>
  </si>
  <si>
    <t>D-09.01.01.</t>
  </si>
  <si>
    <t>Ręczne przekopanie gleby na terenie płaskim w gruncie kat.III nie zadarnionym</t>
  </si>
  <si>
    <t>Przygotowanie terenu pod obsadzenie krzewów w gruncie kat. III z wymianą gleby rodzimej warstwa ziemi o grubości 20 cm</t>
  </si>
  <si>
    <t>Wywiezienie samochodami skrzyniowymi darni i humusu z likwidowanych trawników na odległość 10 km</t>
  </si>
  <si>
    <t>Ręczne rozrzucenie torfu na terenie płaskim grub.warstwy 1 cm</t>
  </si>
  <si>
    <t>Humusowanie terenu pod trawnik przy grub.warstwy humusu 5 cm</t>
  </si>
  <si>
    <t>Montaż modułów antykompresyjnych 25cm wraz z wypełnieniem substratem</t>
  </si>
  <si>
    <t>Wykonanie ekranów przeciwkorzeniowych wysokości 50cm</t>
  </si>
  <si>
    <t>Ława z betonu C12/15</t>
  </si>
  <si>
    <t>Ułożenie włókniny filtracyjnej 100g/m2</t>
  </si>
  <si>
    <t>Donice z polimerobetonu</t>
  </si>
  <si>
    <t>Sadzenie drzew w donicach z polimerobetonu</t>
  </si>
  <si>
    <t>Wykonanie systemu absorbującego wodę</t>
  </si>
  <si>
    <t>Wykonanie systemu napowietrzającego</t>
  </si>
  <si>
    <t>Obrzeża stalowe 100x70x5mm</t>
  </si>
  <si>
    <t>Obrzeża stalowe 70x40x5mm</t>
  </si>
  <si>
    <t>Wykonanie stabilizacji bryły korzeniowej przy zastosowaniu  obejm bryły korzeniowej i elemantówi mocującymi z odciągami</t>
  </si>
  <si>
    <t>Sadzenie traw ozdobnych na terenie płaskim w gr.kat.III z całkowitą zaprawą dołów śr./głębok. 0.3 m</t>
  </si>
  <si>
    <t>Sadzenie drzew i krzewów iglastych na terenie płaskim w gruncie kat.III z zaprawą dołów śr./głębok. 0.5 m</t>
  </si>
  <si>
    <t>Sadzenie drzew i krzewów liściast.form naturalnych na terenie płaskim w gr.kat.III z całkowitą zaprawą dołów śr./głębok. 0.3 m</t>
  </si>
  <si>
    <t>Sadzenie drzew pnączy terenie płaskim w gr.kat.III z całkowitą zaprawą dołów śr./głębok. 0.3 m</t>
  </si>
  <si>
    <t>Sadzenie pnączy na terenie płaskim w gr.kat.III z całkowitą zaprawą dołów śr./głębok. 0.3 m</t>
  </si>
  <si>
    <t>Ręczne rozrzucenie kory na terenie płaskim grub.warstwy 5 cm</t>
  </si>
  <si>
    <t>Ręczne rozrzucenie bazaltu o frakcji 5-8 mm na terenie płaskim grub.warstwy 2 cm</t>
  </si>
  <si>
    <t>Wykonanie trawników dywanowych siewem na gruncie kat.III z nawożeniem</t>
  </si>
  <si>
    <t>Pielęgnacja drzew liściastych form piennych- przy ulicy -w okresie 3 lat</t>
  </si>
  <si>
    <t>Pielęgnacja krzewów liściastych, traw i pnączy- przy ulicy w okresie 3 lat</t>
  </si>
  <si>
    <t>Pielęgnacja krzewów iglastych- przy ulicy w okresie 3 lat</t>
  </si>
  <si>
    <t>Ręczna pielęgnacja trawników dywanowych na terenie płaskim w okresie 3 lat</t>
  </si>
  <si>
    <t>jedn. obm.</t>
  </si>
  <si>
    <t>Nr spec. techn.</t>
  </si>
  <si>
    <t>Przebudowa Mostu Pomorskiego Północnego i Środkowego na rzece Odrze we Wrocławiu</t>
  </si>
  <si>
    <t>ZADANIE  04110</t>
  </si>
  <si>
    <t>C.j.</t>
  </si>
  <si>
    <t>ROBOTY   DROGOWE I  TOROWE</t>
  </si>
  <si>
    <t>1.</t>
  </si>
  <si>
    <t>1.1.</t>
  </si>
  <si>
    <t>1.2.</t>
  </si>
  <si>
    <t>Rozbiórki</t>
  </si>
  <si>
    <t>Roboty przygotowawcze</t>
  </si>
  <si>
    <t>1.3.</t>
  </si>
  <si>
    <t>Roboty  ziemne</t>
  </si>
  <si>
    <t>1.4.</t>
  </si>
  <si>
    <t>Roboty  krawężnikowe</t>
  </si>
  <si>
    <t>1.5.</t>
  </si>
  <si>
    <t>Roboty nawierzchniowe</t>
  </si>
  <si>
    <t>1.6.</t>
  </si>
  <si>
    <t>Chodniki</t>
  </si>
  <si>
    <t>1.7.</t>
  </si>
  <si>
    <t>Elementy małej architektury</t>
  </si>
  <si>
    <t>1.8.</t>
  </si>
  <si>
    <t>Roboty  torowe</t>
  </si>
  <si>
    <t>Roboty drogowe   i torowe</t>
  </si>
  <si>
    <t>Razem drogi i tory (netto):</t>
  </si>
  <si>
    <t>c.j.</t>
  </si>
  <si>
    <t>Roboty   rozbiórkowe</t>
  </si>
  <si>
    <t>Rozbiórka elementów obiektów budowlanych</t>
  </si>
  <si>
    <t>Rozbiórka elementów dróg</t>
  </si>
  <si>
    <t>2.</t>
  </si>
  <si>
    <t>3.</t>
  </si>
  <si>
    <t>Podpory</t>
  </si>
  <si>
    <t>4.</t>
  </si>
  <si>
    <t>Ustrój  nośny</t>
  </si>
  <si>
    <t>4.1.</t>
  </si>
  <si>
    <t>Konstrukcje  stalowe</t>
  </si>
  <si>
    <t>4.2.</t>
  </si>
  <si>
    <t>Beton</t>
  </si>
  <si>
    <t>Urządzenia dylatacyjne</t>
  </si>
  <si>
    <t>Hydroizolacje</t>
  </si>
  <si>
    <t>5.</t>
  </si>
  <si>
    <t>6.</t>
  </si>
  <si>
    <t>7.</t>
  </si>
  <si>
    <t>Wyposażenie</t>
  </si>
  <si>
    <t>8.</t>
  </si>
  <si>
    <t>Roboty  przyobiektowe</t>
  </si>
  <si>
    <t>9.</t>
  </si>
  <si>
    <t>Roboty nawierzchniowe i zabezpieczające</t>
  </si>
  <si>
    <t>10.</t>
  </si>
  <si>
    <t>Inne  roboty</t>
  </si>
  <si>
    <t>Razem Most Pomorski Środkowy (netto):</t>
  </si>
  <si>
    <t>Roboty  rozbiórkowe</t>
  </si>
  <si>
    <t>Fundamentowanie</t>
  </si>
  <si>
    <t>5.1.</t>
  </si>
  <si>
    <t>Konstrukcje stalowe</t>
  </si>
  <si>
    <t>5.2.</t>
  </si>
  <si>
    <t>11.</t>
  </si>
  <si>
    <t>Odwodnienie</t>
  </si>
  <si>
    <t>12.</t>
  </si>
  <si>
    <t>Inne roboty mostowe</t>
  </si>
  <si>
    <t>Razem Most Pomorski Północny (netto):</t>
  </si>
  <si>
    <t>P R Z E B U D O W A   I   B U D O W A   S I E C I   W O D - K A N - G A Z - C O</t>
  </si>
  <si>
    <t>PRZEBUDOWA SIECI WODOCIĄGOWEJ</t>
  </si>
  <si>
    <t>2.1.</t>
  </si>
  <si>
    <t>2.1.1.</t>
  </si>
  <si>
    <t>Zabezpieczenie dostaw wody na czas wykonywania robót na sieci wodociągowej, przez ułożenie rurociagu tymczasowego Dn 80 mm, z wykonaniem wpięć do sieci i przyłączy, próbami szczelności i płukaniem oraz demontażem i usunięciem</t>
  </si>
  <si>
    <t>Zasuwa kołnierzowa, żeliwna F5, Dn  80 mm w węźle na głębok. 2,25m, w połączeniu 2 tulejami kołnierz. z rurociągiem z PE100 Pn 10 d90 mm. Zasuwa na betonowym bloku podporowym z C20/25, z wykonaniem połączeń kołnierzowych i zgrzewanych, z obudową, skrzynką na żelbetowym krążku podporowym i oznakowaniem tabliczką</t>
  </si>
  <si>
    <t>Roboty ziemne dla wymiany hydrantu, z tymczasowym zabezpieczeniem ścian i ewentualnym odwodnieniem oraz zabezpieczeniem kolidujących kabli (stałymi rurami dwudzielnymi) i rurociagów, zasypka gruntem sypkim, zagęszczona do Is= 1,00, wywóz gruntu nieprzydatnego z opłatami</t>
  </si>
  <si>
    <t>Roboty ziemne dla zabezpieczenia sieci ciepłowniczej ze ścianami nachylonymi, zasypka gruntem sypkim, zagęszczona do Is= 1,00, wywóz gruntu nieprzydatnego z opłatami</t>
  </si>
  <si>
    <t>Zabezpieczenie sieci ciepłowniczej 2c711/900 mm blokiem żelbetowym o wymiarach 2,64x0,90-0,97 m, z betonu C30/37, ze zbrojeniem rozproszonym z PE w ilości 2,5 kg/m3, ze wzmocnieniem w górnej części siatką zbrojeniową 100/100, 10x10</t>
  </si>
  <si>
    <t>Roboty ziemne dla demontażu sieci ciepłowniczej ze ścianami nachylonymi, zasypka gruntem sypkim, zagęszczona do Is= 1,00, 
wywóz gruntu nieprzydatnego z opłatami</t>
  </si>
  <si>
    <t>Demontaż elementów prefabrykowanych kanału ciepłowniczego 2xc60 - 2xc80 mm, z załadunkiem, wywiezieniem i opłatami</t>
  </si>
  <si>
    <t>Demontaż płaszcza na izolacji termicznej na rurociagach Dn 65 - 80mm, z usunięciem odpadów i opłatami</t>
  </si>
  <si>
    <t>Rozbiórka elementów monolitycznych kanału ciepłowniczego 2xc60 - 2xc80: płyt fundamentowych z podłożami, z rozbiciem, załadunkiem, wywiezieniem i opłatami</t>
  </si>
  <si>
    <t>Roboty ziemne dla likwidacji studzienek deszczowych i przykanalików, z tymczasowym zabezpieczeniem ścian i ewentualnym odwodnieniem oraz zabezpieczeniem kolidujących kabli (stałymi rurami dwudzielnymi) i rurociagów, zasypka gruntem sypkim, zagęszczona do Is= 1,00, 
wywóz gruntu nieprzydatnego z opłatami</t>
  </si>
  <si>
    <t>Regulacja wysokościowa włazów studni  z inspekcją, przebudową murowanej części studni cegłami klinkierowymi kl. 25MPa, wymianą włazu na nowy, z ewentualnym zastosowaniem polimerowych pierścieni dystansowych oraz usunięciem odpadów i opłatami. Właz do przekazania do ZDiUM</t>
  </si>
  <si>
    <t>Regulacja wysokościowa włazów studni z przełożeniem włazu, z ewentualnym zastosowaniem polimerowych pierścieni dystansowych oraz usunięciem odpadów i opłatami</t>
  </si>
  <si>
    <t>Roboty ziemne dla kanalizacji deszczowej z tymczasowym zabezpieczeniem ścian i ewentualnym odwodnieniem oraz zabezpieczeniem kolidujących kabli (stałymi rurami dwudzielnymi) i rurociagów, z wykonaniem podsypki grub. 25 cm i obsypki do wysok. 30 cm ponad rurę z piasku średnio lub gruboziarnistego, zagęszczonych do Is= 0,97 i 
zasypka gruntem sypkim, zagęszczona do Is= 1,00, 
wywóz gruntu nieprzydatnego z opłatami</t>
  </si>
  <si>
    <t>Przykanalik z rur gładkich PVC-U ze ścianką litą kl, SN8, SDR34, d200 mm, z kształtkami,  z wykonaniem połączeń, z próbami szczelności, hydrodynamicznym czyszczeniem i kontrolą</t>
  </si>
  <si>
    <t>Przykanalik z rur gładkich PVC-U ze ścianką litą kl, SN8, SDR34, d160 mm, z kształtkami,  z wykonaniem połączeń, z próbami szczelności, hydrodynamicznym czyszczeniem i kontrolą</t>
  </si>
  <si>
    <t>Przykanalik z rur gładkich PVC-U ze ścianką litą kl, SN8, SDR34, d110 mm, z kształtkami, z wykonaniem połączeń, z próbami szczelności, hydrodynamicznym czyszczeniem i kontrolą</t>
  </si>
  <si>
    <t>Przeciąganie rury przewodowej HDPE d250 mm, z założeniem podpór ślizgowych co 1,5 m i zamknięciem końców rur ochronych stalowych: od strony zewnętrznej przyczółków - łańcuchami uszczelniającymi oraz od strony gruntu - pianką i manszetami</t>
  </si>
  <si>
    <t>Przeciąganie rury przewodowej HDPE d200 mm, z założeniem podpór ślizgowych co 1,5 m i zamknięciem manszetami końców rur ochronych stalowych: od strony zewnętrznej przyczółków - łańcuchami uszczelniającymi oraz od strony gruntu - pianką i manszetami</t>
  </si>
  <si>
    <t>Studzienki deszczowe z kręgów prefabrykowanych D500 mm z osadnikiem i wpustem żel. płaskim kl. D400 z rusztem uchylnym 300x500 mm i koszem osadczym, z przejściem szczel. dla rury PVC d160 mm i osadzeniem uszczelki in-situ dla rury PVC d110 mm</t>
  </si>
  <si>
    <t>Studzienki deszczowe z kręgów prefabrykowanych D500 mm z osadnikiem i wpustem żel. płaskim kl. D400 z rusztem uchylnym 300x500 mm i koszem osadczym, z przejściem szczel. dla rury PVC d160 mm</t>
  </si>
  <si>
    <t>Studzienki deszczowe z kręgów prefabrykowanych D500 mm z osadnikiem i wpustem żel. krawężnikowym kl. C250 z rusztem uchylnym 400x600 mm i koszem osadczym, z przejściem szczel. dla rury PVC d160 mm i osadzeniem 2 uszczelek in-situ dla rur PVC d110 mm</t>
  </si>
  <si>
    <t>Drenaż z rur elastycznych PVC-U w zwojach, o średnicy zewn. 126/113 mm  bez filtra, z robotami ziemnymi z usunięciem odpadów i opłatami, obsypką piaskowo-żwirową o średnicy zast. ziaren do 32 mm i grub. warstwy do 15 cm, z kształtkami systemowymi i pełnymi z PVC-U d110 mm we wpięciach do studzienek i studni</t>
  </si>
  <si>
    <t>Odwodnienia liniowe z tworzyw o szerokości w świetle 150 mm i wysokości ponad 150 do 200 mm, z pokrywą ze szczeliną symetr. ze stali nierdzewnej, klasa obciążenia D400, z wpięciami do studzienek odpływowych, z ławą z betonu C30/37, ze zbrojeniem rozproszonym z PE w ilości 2,5 kg/m3</t>
  </si>
  <si>
    <t>Odwodnienia liniowe z tworzyw o szerokości w świetle 150 mm i wysokości ponad 150 do 200 mm, z potrywą ze szczeliną symetr. ze stali nierdzewnej, klasa obciążenia D400, z wpięciami do studzienek odpływowych, wraz z robotami ziemnymi z usunięciem odpadów i opłatami oraz ławą i podłożem pod płyty kamienne z betonu C30/37, ze zbrojeniem rozproszonym z PE w ilości 2,5 kg/m3</t>
  </si>
  <si>
    <t>Studzienki wpustowe punktowe, jednoczęściowe z betonu wibroprasowanego SxLxH 400x400x500 mm z osadnikiem, bez syfonu oraz rusztem żeliwnym kratowym, czarnym, z robotami ziemnymi i usunięciem odpadów z opłatami, oraz fundamentem 70x70x15 cm z betonu C30/37</t>
  </si>
  <si>
    <t>Odwodnienia liniowe betonowe torowiska, w świetle 150 mm i wysokości ponad 300 do 400 mm, z rusztem żeliwnym, w kl. obciążenia E600:
 moduły: 
- skrajne ze ściankami czołowymi stal. ocynk.(jeden z odpływem 
    pionowym PVC d110 mm),
-  międzyszynowe i 
-  międzytorowy oraz stalowe skrzynki podszynowe, z wykonaniem   
   ławy z betonu C35/35 ze zbrojeniem rozproszonym z PE w ilości 
   2,5kg/m3</t>
  </si>
  <si>
    <t>2.1.2.</t>
  </si>
  <si>
    <t>Przepięcie przyłącza d90</t>
  </si>
  <si>
    <t>2.2.</t>
  </si>
  <si>
    <t>2.2.1.</t>
  </si>
  <si>
    <t>REGULACJE SKRZYNEK I WŁAZÓW ZABEZPIECZENIA i LIKWIDACJE SIECI WOD-KAN-GAZ-CO</t>
  </si>
  <si>
    <t>Elementy sieci wodociagowej</t>
  </si>
  <si>
    <t>Demontaż rurociągów żeliwnych Dn 175 i 125  mm</t>
  </si>
  <si>
    <t>Wymiana hydrantu oraz regulacja armatury wodociągowej i skrzynek</t>
  </si>
  <si>
    <t>2.2.2.</t>
  </si>
  <si>
    <t>Elementy sieci gazowej</t>
  </si>
  <si>
    <t>Regulacja skrzynek armarury gazowej</t>
  </si>
  <si>
    <t>2.2.3.</t>
  </si>
  <si>
    <t>Elementy sieci ciepłowniczej</t>
  </si>
  <si>
    <t>Zabezpieczenie sieci 2x c711/900 mm</t>
  </si>
  <si>
    <t>Likwidacja sieci  cx60 i 2xc80 mm</t>
  </si>
  <si>
    <t>Regulacja włazu do komory</t>
  </si>
  <si>
    <t>2.2.4.</t>
  </si>
  <si>
    <t>Elementy sieci kanalizacji ogólnospławnej</t>
  </si>
  <si>
    <t>Likwidacja wpustów i przykanalików</t>
  </si>
  <si>
    <t>Regulacja włazów studni kanalizacji sanitarnej</t>
  </si>
  <si>
    <t>BUDOWA KANALIZACJI DESZCZOWEJ</t>
  </si>
  <si>
    <t>Urządzenia do podczyszczania wód opadowych S1, S2</t>
  </si>
  <si>
    <t>Kolektory mostowe od przyczółków P1 - P4</t>
  </si>
  <si>
    <t>Kolektor pod Mostem Środkowym z wpięciem do studni D8 i D13</t>
  </si>
  <si>
    <t>Wyloty na przyczółkach Mostu Pomorskiego Północnego do Odry: W1, W2</t>
  </si>
  <si>
    <t>Wpusty Wp1 -Wp16'</t>
  </si>
  <si>
    <t>Drenaże Dr1 - Dr12</t>
  </si>
  <si>
    <t>Odwodnienia szczelinowe OL i punktowe So1, So2, Sr3</t>
  </si>
  <si>
    <t>Odwodnienie torowiska OT</t>
  </si>
  <si>
    <t>KOLIZJE ELEKTROENERGETYCZNE</t>
  </si>
  <si>
    <t>Linie kablowe Prace wspólne</t>
  </si>
  <si>
    <t>Linie kablowe Tauron Dystrybucja S.A.</t>
  </si>
  <si>
    <t>Linie kablowe Tauron Ekoenergia</t>
  </si>
  <si>
    <t>Linie kablowe Fortum</t>
  </si>
  <si>
    <t>RAZEM KOLIZJE ELEKTROENERGETYCZNE (netto:)</t>
  </si>
  <si>
    <t>LIKWIDACJA ISTNIEJĄCEJ SYGNALIZACJI</t>
  </si>
  <si>
    <t>Demontaż masztów HY</t>
  </si>
  <si>
    <t>Demontaż masztów wysięgnikowych</t>
  </si>
  <si>
    <t>Demontaż studni kablowych</t>
  </si>
  <si>
    <t xml:space="preserve">Demontaż kanalizacji kablowej </t>
  </si>
  <si>
    <t xml:space="preserve">Demontaż kabli </t>
  </si>
  <si>
    <t>Demontaż kabli sygnałowych</t>
  </si>
  <si>
    <t xml:space="preserve">Demontaż sygnalizatorów 
</t>
  </si>
  <si>
    <t>Demontaż kamer</t>
  </si>
  <si>
    <t xml:space="preserve">Montaż sterownika sygnalizacji,programowanie </t>
  </si>
  <si>
    <t>Odłaczenie pętli Capsys</t>
  </si>
  <si>
    <t>Pomiary elektryczne elementów pozostających na skrzyżowaniu</t>
  </si>
  <si>
    <t>RAZEM LIKWIDACJA ISTNIEJĄCEJ SYGNALIZACJI (netto):</t>
  </si>
  <si>
    <t>SYGNALIZACJA ŚWIETLNA I ITS</t>
  </si>
  <si>
    <t>RAZEM  SYGNALIZACJA ŚWIETLNA I  ITS (netto):</t>
  </si>
  <si>
    <t>OŚWIETLENIE DROGOWE</t>
  </si>
  <si>
    <t>Oświetlenie drogowe</t>
  </si>
  <si>
    <t>Demontaż</t>
  </si>
  <si>
    <t>1.2.1.</t>
  </si>
  <si>
    <t>Montaż</t>
  </si>
  <si>
    <t>Linie kablowe oświetleniowe</t>
  </si>
  <si>
    <t>1.2.2.</t>
  </si>
  <si>
    <t>Montaż wysięgników i opraw oświetleniowych</t>
  </si>
  <si>
    <t>1.2.3.</t>
  </si>
  <si>
    <t>Ponowny montaż opraw iluminacji budynków</t>
  </si>
  <si>
    <t>1.2.4.</t>
  </si>
  <si>
    <t>Kalkulacje własne</t>
  </si>
  <si>
    <t>RAZEM  OŚWIETLENIE DROGOWE  (netto):</t>
  </si>
  <si>
    <t>BRANŻA ELEKTROTRAKCYJNA</t>
  </si>
  <si>
    <t>Sieć trakcyjna tramwajowa</t>
  </si>
  <si>
    <t>Konstrukcje wsporcze - STOR3-TO</t>
  </si>
  <si>
    <t>Konstrukcje wsporcze - STOR2-TO</t>
  </si>
  <si>
    <t>Konstrukcje wsporcze - STOR1-TO(*)</t>
  </si>
  <si>
    <t>1.2.5.</t>
  </si>
  <si>
    <t>Sieć powrotna szynowa</t>
  </si>
  <si>
    <t>RAZEM BRANŻA ELEKTROTRAKCYJNA  (netto):</t>
  </si>
  <si>
    <t>BRANŻA TELEKOMUNIKACYJNA</t>
  </si>
  <si>
    <t xml:space="preserve">Budowa sieci Miejskich Kanałów Technologicznych ( MKT) </t>
  </si>
  <si>
    <t>Budowa kanalizacji kablowej sygnalizacji ulic</t>
  </si>
  <si>
    <t>Wywóz ziemi samochodami na wysypisko Wykonawcy z jej utylizacją grunt kat. IV 
-studnie:3szt.xśrednio1,5m3/szt.=4,5m3, 
-kanalizacja:0,04x(13,5+30,5+12,0+1,5+26,0+7,0+47,0)=5,5m3
Wywóz gruzu samochodami na wysypisko Wykonawcy z jego utylizacją; 
-studnie:5szt.xśrednio 0,25m3/szt.=1,25m3, 
-kanalizacja HDPE:0,01x110,8=1,18m3
Obmiar razem: 
5,5 m3x1,5t/m3+1,25m3x3,0t/m3+1,18m3x0,05t/m3=12,06t</t>
  </si>
  <si>
    <t>Przebudowa kanalizacji kablowej Orange PL</t>
  </si>
  <si>
    <t>Przebudowa linii telekomunikacyjnej Tauron Ekoenergii</t>
  </si>
  <si>
    <t>Likwidacja linii kablowej KW Państwowej Straży Pożarnej</t>
  </si>
  <si>
    <t>RAZEM  TELEKOMUNIKACJA (netto):</t>
  </si>
  <si>
    <t>INŻYNIERIA RUCHU</t>
  </si>
  <si>
    <t xml:space="preserve">ROBOTY BRANŻY OGRANIZACJI RUCHU - WYNIESIENIE DOCELOWEJ ORGANIZACJI RUCHU </t>
  </si>
  <si>
    <t xml:space="preserve">ROZBIÓRKI </t>
  </si>
  <si>
    <t xml:space="preserve">OZNAKOWANIE PIONOWE </t>
  </si>
  <si>
    <t xml:space="preserve">URZĄDZENIA BEZPIECZEŃSTWA RUCHU DROGOWEGO </t>
  </si>
  <si>
    <t xml:space="preserve">OZNAKOWANIE POZIOME GRUBOWARSTWOWE </t>
  </si>
  <si>
    <t>OZNAKOWANIE POZIOME CIENKOWARSTWOWE Z FARB CHEMOUTWARDZALNYCH</t>
  </si>
  <si>
    <t>RZAEM  INŻYNIERIA RUCHU (netto):</t>
  </si>
  <si>
    <t>Wycinka  zieleni</t>
  </si>
  <si>
    <t>RAZEM  WYCINKA  ZIELENI (netto):</t>
  </si>
  <si>
    <t>Nasadzenia   zieleni</t>
  </si>
  <si>
    <t>Razem Nasadzenia Zieleni (netto):</t>
  </si>
  <si>
    <t>ROBOTY   MOSTOWE - MOST  POMORSKI  ŚRODKOWY</t>
  </si>
  <si>
    <t>ROBOTY   MOSTOWE - MOST  POMORSKI PÓŁNOCNY</t>
  </si>
  <si>
    <t>Rurociągi polietylenowe kanalizacyjne (mostowe, popielate)z PE, SN 8 o śr. zewn. 315 mm, o połączeniach zgrzewanych, w wykopach, z kształtkami i wykonaniem połączeń oraz próbami szczelności, hydronamicznym czyszczeniem i kontrolą - odcinek S1-W1</t>
  </si>
  <si>
    <t xml:space="preserve">Ułożenie rur osłonowych typu SRS-G 110mm                                                                 </t>
  </si>
  <si>
    <t xml:space="preserve">Ułożenie rur osłonowych typu DVR 110mm                                                             </t>
  </si>
  <si>
    <t xml:space="preserve">Ułożenie rur osłonowych typu DVR 50mm                                                   </t>
  </si>
  <si>
    <t>Próba  szczelności studni kanalizacyjnych</t>
  </si>
  <si>
    <t>Wpięcie tuleją kołnierzową z PE do istn. zasuwy kołnierzowej Dn 200 mm i połączenie z projektowanym rurociągiem z PE100 Pn 10 d225 mm</t>
  </si>
  <si>
    <t>1.1.1.</t>
  </si>
  <si>
    <t>1.1.1.1.</t>
  </si>
  <si>
    <t>1.1.2.</t>
  </si>
  <si>
    <t>1.1.2.1.</t>
  </si>
  <si>
    <t>1.1.3.</t>
  </si>
  <si>
    <t>1.1.3.1.</t>
  </si>
  <si>
    <t>1.1.3.2.</t>
  </si>
  <si>
    <t>1.1.3.3.</t>
  </si>
  <si>
    <t>1.1.4.</t>
  </si>
  <si>
    <t>1.1.4.1.</t>
  </si>
  <si>
    <t>1.1.4.2.</t>
  </si>
  <si>
    <t>2.1.3.</t>
  </si>
  <si>
    <t>2.1.4.</t>
  </si>
  <si>
    <t>2.1.5.</t>
  </si>
  <si>
    <t>RAZEM  PRZEBUDOWA I BUDOWA SIECI WOD - KAN - GAZ - CO - GMINA WROCŁAW (netto):</t>
  </si>
  <si>
    <t>2.1.3</t>
  </si>
  <si>
    <t>2.2.5.</t>
  </si>
  <si>
    <t>PRZEBUDOWA I BUDOWA SIECI WOD - KAN - GAZ - CO - ZAKRES GMINY WROCŁAW</t>
  </si>
  <si>
    <t>Demontaż hydrantu nadziemnego Dn 80 mm z odłączeniem od kolana stopowego i przekazaniem uprawnionemu odbiorcy (w ofercie należy uwzględnić sprzedaż złomu na rzecz Wykonawcy )</t>
  </si>
  <si>
    <t>Regulacja wysokościowa ustawienia skrzynek zasuw w zakresie +/- 15 cm w nawierzchni utwardzonej (wraz z dostarczeniem skrzynki )</t>
  </si>
  <si>
    <t>Regulacja wysokościowa ustawienia wrzecion i skrzynek zasuw w zakresie +/- 15 cm w nawierzchni nieutwardzonej, z obetonowaniem skrzynki 60x60x15 cm  (wraz z dostarczeniem skrzynki)</t>
  </si>
  <si>
    <t>L I K W I D A C J A   S I E C I   W O D O C I Ą G O W E J   w A 1 7 5  na Moście Środkowym - odcinek Wi1-Wi2</t>
  </si>
  <si>
    <t xml:space="preserve">Demontaż rurociągu stalowego o złączach spawanych o śr.175 mm 
z przekazaniem rur uprawnionemu odbiorcy (w ofercie należy uwzględnić sprzedaż złomu na rzecz Wykonawcy), wraz robotami ziemnymi i wywozem nieprzydatnego gruntu z opłatami  </t>
  </si>
  <si>
    <t>Sieć wodociągowa - od końca przebudowy w ul. Ksiecia Witolda - W11 - W16</t>
  </si>
  <si>
    <t xml:space="preserve">Rura ochronna stalowa w izolacji 3LPE d323,9x8 mm, z wykonaniem połączeń spawanych zabezpieczonych opaskami termokurczliwymi lub taśmą polietylenową </t>
  </si>
  <si>
    <t>Rurociągi z PE100 Pn 10, d225 mm, z kształtkami i wykonaniem połączeń zgrzewanych, wraz z próbami szczelności, dezynfekcją i płukaniem oraz oznakowaniem taśmą z wkładką metalową wraz z robotami ziemnymi dla ułożenia i demontażu sieci wodociagowej, z tymczasowym zabezpieczeniem ścian i ewentualnym odwodnieniem oraz zabezpieczeniem kolidujących kabli (stałymi rurami dwudzielnymi) i rurociagów, z wykonaniem ławy żwirowej grub. 25 cm, zagęszczonej do Is= 0,97, podsypki grub. 15 cm i obsypki do wysok. 30 cm ponad rurę z piasku średnio lub gruboziarnistego, zagęszczonych do Is= 0,97 i zasypki gruntem sypkim, zagęszczonej do Is= 1,00,  wywóz gruntu nieprzydatnego z opłatami</t>
  </si>
  <si>
    <t>Przeciągnięcie rury przewodowej PE d225 mm w RO stalowej d323,9x8mm o długości 20m, z założeniem podpór ślizgowych co 1,5 m i zamknięciem manszetami końców rury ochronnej stalowej 323,9x8 mm</t>
  </si>
  <si>
    <t>Likwidacja istniejących odcinków sieci wodociągowej z rur żeliwnych Dn  175 mm 
przez demontaż w gotowym wykopie, z wywiezieniem i przekazaniem  rur uprawnionemu odbiorcy (w ofercie należy uwzględnić sprzedaż złomu na rzecz Wykonawcy ), w tym tymczasowa złączka przejściowa PE 225/żel. 175 mm</t>
  </si>
  <si>
    <t>Likwidacja istniejących odcinków sieci wodociągowej z rur żeliwnych Dn  125 mm 
przez demontaż, z wywiezieniem i przekazaniem rur uprawnionemu odbiorcy (w ofercie należy uwzględnić sprzedaż zlomu na rzecz Wykonawcy), z tymczasowym zabezpieczeniem ścian i ewentualnym odwodnieniem oraz zabezpieczeniem kolidujących kabli (stałymi rurami dwudzielnymi) i rurociagów, zasypka gruntem sypkim, zagęszczona do Is= 1,00, wywóz gruntu nieprzydatnego z opłatami</t>
  </si>
  <si>
    <t>Dostawa i montaż w gotowym wykopie separatora lamelowego, zintegrowanego z osadnikiem Qn/Qmax/Vo: 10 l/s/100 l/s/ 2000 l), o średn. wewn.: 2,00 m i głębokości: 4,65 m (od wierzchu włazu do dna). Włazy żeliwne z pokrywą z wypełnieniem betonowym kl. D-400 - S2 wraz z obotami ziemnymi, z tymczasowym zabezpieczeniem ścian i ewentualnym odwodnieniem oraz zabezpieczeniem kolidujących kabli (stałymi rurami dwudzielnymi) i rurociagów,
zasypka gruntem sypkim, zagęszczona do Is= 1,00, 
wywóz gruntu nieprzydatnego z opłatami</t>
  </si>
  <si>
    <t>Dostawa i montaż w gotowym wykopie separatora lamelowego, zintegrowanego z osadnikiem Qn/Qmax/Vo: 3 l/s/30 l/s/ 2000 l), o średn. wewn.: 2,00 m i głębokości: 2,92 m (od wierzchu włazu do dna). Właz żeliwny 800 mm, z pokrywą z wypełnieniem betonowym kl. D-400 -S1 wraz z obotami ziemnymi, z tymczasowym zabezpieczeniem ścian i ewentualnym odwodnieniem oraz zabezpieczeniem kolidujących kabli (stałymi rurami dwudzielnymi) i rurociagów,
zasypka gruntem sypkim, zagęszczona do Is= 1,00, 
wywóz gruntu nieprzydatnego z opłatami</t>
  </si>
  <si>
    <t>Studnia D7 z kręgów D1000 mm z betonu C35/45, w przedziale wys. 2,5&lt; h &lt;= 3,0 m, hśr= 2,62 m (od wierzchu włazu do dna), łączonych na uszczelki, bez kinety, ze zwieńczeniem włazem żeliwnym kl. D400 z pokrywą z wypełn. betonowym na zwężce i polimerowych  ścieniach dystansowych, ze złączkami w przejściach przez ściany dla rur kamionkowych Dn 300, 250 i 150 mm, w gotowych wykopach, z wykonaniem podłoża betonowego C8/10 grub. 10 cm  wraz z robotami ziemnymi,  z tymczasowym zabezpieczeniem ścian i ewentualnym odwodnieniem, wywóz gruntu nieprzydatnego wraz z utylizacją</t>
  </si>
  <si>
    <t>Studnie D1, D2, D3 z kręgów D1000 mm z betonu C35/45, w przedziale wys. 2,5&lt; h &lt;= 3,0 m, hśr= 2,64 m (od wierzchu włazu do dna), łączonych na uszczelki, z kinetą, zwieńczeniem włazem żeliwnym kl. D400 z pokrywą z wypełn. betonowym na zwężce i polimerowych pierścieniach dystansowych, ze złączkami w przejściach przez ściany dla rur kamionkowych Dn 300, 250 i 150 mm, w gotowych wykopach, z wykonaniem podłoża betonowego C8/10 grub. 10 cm   wraz z robotami ziemnymi,  z tymczasowym zabezpieczeniem ścian i ewentualnym odwodnieniem, wywóz gruntu nieprzydatnego wraz z utylizacją</t>
  </si>
  <si>
    <t>Studnie D4, D6, D8, D9 z kręgów D1000 mm z betonu C35/45, w przedziale wys. 2,0&lt; h &lt;= 2,5 m, hśr= 2,23 m (od wierzchu włazu do dna), 
łączonych na uszczelki, z kinetą, zwieńczeniem włazem żeliwnym kl. D400 z pokrywą z wypełn. betonowym na zwężce i polimerowych pierścieniach dystansowych, ze złączkami w przejściach przez ściany dla rur kamionkowych Dn 300, 250 i 150 mm, w gotowych wykopach, z wykonaniem podłoża betonowego C8/10 grub. 10 cm  wraz z robotami ziemnymi,  z tymczasowym zabezpieczeniem ścian i ewentualnym odwodnieniem, wywóz gruntu nieprzydatnego wraz z utylizacją</t>
  </si>
  <si>
    <t>Studnie D10, D10', D11, D1' z kręgów D1000 mm z betonu C35/45, w przedziale wys. 1,5&lt; h &lt;= 2,0 m, hśr= 1,88 m (od wierzchu włazu do dna), 
łączonych na uszczelki, z kinetą, zwieńczeniem włazem żeliwnym kl. D400 z pokrywą z wypełn. betonowym na zwężce i polimerowych pierścieniach dystansowych, ze złączkami w przejściach przez ściany dla rur kamionkowych Dn 300, 250 i 150 mm, w gotowych wykopach, z wykonaniem podłoża betonowego C8/10 grub. 10 cm  wraz z robotami ziemnymi,  z tymczasowym zabezpieczeniem ścian i ewentualnym odwodnieniem, wywóz gruntu nieprzydatnego wraz z utylizacją</t>
  </si>
  <si>
    <t>Rurociagi kanalizacji grawitacyjnej z rur z tworzyw kl. SN8, d300 mm, z kształtkami, z wykonaniem połączeń, z próbami szczelności, hydrodynamicznym czyszczeniem i kontrolą - odcinek D9-D8, D8-D3, D4-D3, D3-D2, D2-D1, D1-S2, D10'-KW</t>
  </si>
  <si>
    <t>Rurociagi kanalizacji grawitacyjnej z rur z tworzyw kl. SN8, d250 mm, z kształtkami, z wykonaniem połączeń, z próbami szczelności, hydrodynamicznym czyszczeniem i kontrolą - odcinek D10-D9, S2-D6, D1'-S1</t>
  </si>
  <si>
    <t>Rurociagi kanalizacji grawitacyjnej z rur z tworzyw kl. SN8, d200 mm, z kształtkami, z wykonaniem połączeń, z próbami szczelności, hydrodynamicznym czyszczeniem i kontrolą - odcinek D11-D9, D1-D7</t>
  </si>
  <si>
    <t>Rurociągi polietylenowe kanalizacyjne (mostowe, popielate) z HDPE, SDR 26 o śr. zewn. 250 mm, o połączeniach zgrzewanych, w wykopach, z wykonaniem połączeń, z próbami szczelności, hydronamicznym czyszczeniem i kontrolą - odcinek S2-P2, D6-P1, D1'-P3, S1-P4</t>
  </si>
  <si>
    <t xml:space="preserve">Montraż kolektorów z rur fi 250mm z żywic poliestrowych wzmacnianych włóknem szklanym wraz z próbą szczelności  - P1-P3, P2-P4 </t>
  </si>
  <si>
    <t>Rurociągi polietylenowe kanalizacyjne (mostowe, czarne) z HDPE, SDR 26 o śr. zewn. 200 mm, o połączeniach zgrzewanych, na podwieszeniach, z kształtkami, wykonaniem połączeń i mocowań oraz próbami szczelności, hydrodynamicznym czyszczeniem i kontrolą - część odcinka D13-D8 podwieszony do konstrukcji mostowej</t>
  </si>
  <si>
    <t>Rurociągi polietylenowe kanalizacyjne (mostowe, czarne) z HDPE, SDR 26 o śr. zewn. 200 mm, o połączeniach zgrzewanych, w wykopach, z wykonaniem połączeń, z próbami szczelności, hydrodynamicznym czyszczeniem i kontrolą - część odcinka D13-D8 montowany w gruncie</t>
  </si>
  <si>
    <t>Rury ochronne stalowe w izolacji 3LPE, d406,4x8 mm, 
z wykonaniem połączeń spawanych zabezpieczonych opaskami termokurczliwymi lub taśmą polietylenową - na odcinku S1-W1</t>
  </si>
  <si>
    <t>Rurociągi polietylenowe kanalizacyjne (mostowe, popielate)z HDPE, SDR 26 o śr. zewn. 315 mm, o połączeniach zgrzewanych, na ścianach, z kształtkami, wykonaniem połączeń i mocowań oraz próbami szczelności, hydronamicznym czyszczeniem i kontrolą - odcinek S1-W1, S2-W2</t>
  </si>
  <si>
    <t>Rurociągi polietylenowe kanalizacyjne (mostowe, popielate)z HDPE, SDR 26 o śr. zewn. 315 mm, o połączeniach zgrzewanych, w wykopach, z kształtkami i wykonaniem połączeń oraz próbami szczelności, hydronamicznym czyszczeniem i kontrolą  S1-W1</t>
  </si>
  <si>
    <t>Przeciąganie rury przewodowej HDPE d315 mm, z założeniem podpór ślizgowych co 1,5 m i zamknięciem końców rur ochronych stalowych: od strony zewnętrznej przyczółków - łańcuchami uszczelniającymi oraz od strony gruntu - pianką i manszetami - odcinek S1-W1</t>
  </si>
  <si>
    <t>Demontaż płaszcza z papy na izolacji termicznej rurociagu Dn 175 mm z usunięciem odpadów i opłatami</t>
  </si>
  <si>
    <t>PRZEBUDOWA I BUDOWA SIECI WOD - KAN - ZAKRES MPWiK</t>
  </si>
  <si>
    <t xml:space="preserve">P R Z E B U D O W A   I   B U D O W A   S I E C I   W O D - K A N </t>
  </si>
  <si>
    <t>Wpięcie elektromufą do istn. przyłącza z rur PE, z demontażem odcinka rury, ułożeniem ok. 2,5 m rurociągu z PE 100 Pn 10 d90 mm, 
z próbami szczelności, dezynfekcją i płukaniem rurociągu z oznakowaniem taśmą z wkładką metalową wraz z robotami ziemnymi dla ułożenia i demontażu sieci wodociagowej, z tymczasowym zabezpieczeniem ścian i ewentualnym odwodnieniem oraz zabezpieczeniem kolidujących kabli (stałymi rurami dwudzielnymi) i rurociagów, z wykonaniem ławy żwirowej, wywóz gruntu nieprzydatnego z opłatami</t>
  </si>
  <si>
    <t>Studnie i sieć Kd</t>
  </si>
  <si>
    <t>RAZEM  PRZEBUDOWA I BUDOWA SIECI WOD - KAN - ZAKRES MPWiK (netto):</t>
  </si>
  <si>
    <t>Przykanaliki sieci Kd</t>
  </si>
  <si>
    <t>Elementy studni kaskadowych o wysokości spadu: 0,50 -1,00 m (Hśr= 0,74 m): kształtki kanalizacyjne z PVC SN8 SDR34  d 160 mm, (króćce, trójniki i kolana 90st.), z obetonowaniem z C12/15 na podłozu z betonu C8/10 ( studnie D1, D2, D3)</t>
  </si>
  <si>
    <t>Wymiana elementów konstrukcji stalowej (wymiana uszkodzonych elementów z  konstrukcji stalowych  stwierdzonych po demontażu płyty żelbetowej)</t>
  </si>
  <si>
    <t>Zjazdy z kostki kamiennej ciętej 20x20 o wysokości 20 cm na podsypce cementowo-piaskowej z wypełnieniem spoin zaprawą cementową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</si>
</sst>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1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0" fontId="1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5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  <xf numFmtId="4" fontId="6" fillId="0" borderId="0" xfId="0" applyNumberFormat="1" applyFont="1"/>
    <xf numFmtId="0" fontId="5" fillId="0" borderId="0" xfId="0" applyFont="1"/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/>
  </sheetViews>
  <sheetFormatPr defaultRowHeight="15" x14ac:dyDescent="0.25"/>
  <sheetData>
    <row r="1" spans="1:2" x14ac:dyDescent="0.25">
      <c r="A1">
        <v>3</v>
      </c>
    </row>
    <row r="2" spans="1:2" x14ac:dyDescent="0.25">
      <c r="A2">
        <v>0</v>
      </c>
      <c r="B2" t="s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93"/>
  <sheetViews>
    <sheetView workbookViewId="0">
      <selection activeCell="M22" sqref="M22"/>
    </sheetView>
  </sheetViews>
  <sheetFormatPr defaultRowHeight="12.75" x14ac:dyDescent="0.2"/>
  <cols>
    <col min="1" max="1" width="5.140625" style="2" customWidth="1"/>
    <col min="2" max="2" width="9.7109375" style="2" customWidth="1"/>
    <col min="3" max="3" width="47" style="3" customWidth="1"/>
    <col min="4" max="4" width="6.42578125" style="8" customWidth="1"/>
    <col min="5" max="5" width="9.140625" style="4"/>
    <col min="6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93" t="s">
        <v>684</v>
      </c>
      <c r="B2" s="93"/>
      <c r="C2" s="93"/>
      <c r="D2" s="93"/>
      <c r="E2" s="93"/>
      <c r="F2" s="93"/>
      <c r="G2" s="93"/>
      <c r="H2" s="13"/>
    </row>
    <row r="3" spans="1:8" s="10" customFormat="1" ht="15.75" x14ac:dyDescent="0.25">
      <c r="A3" s="66"/>
      <c r="B3" s="67"/>
      <c r="C3" s="68"/>
      <c r="D3" s="66"/>
      <c r="E3" s="69"/>
      <c r="F3" s="69"/>
      <c r="G3" s="69"/>
      <c r="H3" s="13"/>
    </row>
    <row r="4" spans="1:8" x14ac:dyDescent="0.2">
      <c r="A4" s="94" t="s">
        <v>823</v>
      </c>
      <c r="B4" s="94"/>
      <c r="C4" s="94"/>
      <c r="D4" s="94"/>
      <c r="E4" s="94"/>
      <c r="F4" s="94"/>
      <c r="G4" s="94"/>
      <c r="H4" s="4"/>
    </row>
    <row r="5" spans="1:8" x14ac:dyDescent="0.2">
      <c r="A5" s="70"/>
      <c r="B5" s="54"/>
      <c r="C5" s="55"/>
      <c r="D5" s="56"/>
      <c r="E5" s="57"/>
      <c r="F5" s="54"/>
      <c r="G5" s="54"/>
    </row>
    <row r="6" spans="1:8" s="7" customFormat="1" ht="25.5" x14ac:dyDescent="0.25">
      <c r="A6" s="40" t="s">
        <v>1</v>
      </c>
      <c r="B6" s="40" t="s">
        <v>683</v>
      </c>
      <c r="C6" s="40" t="s">
        <v>2</v>
      </c>
      <c r="D6" s="40" t="s">
        <v>682</v>
      </c>
      <c r="E6" s="42" t="s">
        <v>3</v>
      </c>
      <c r="F6" s="40" t="s">
        <v>4</v>
      </c>
      <c r="G6" s="40" t="s">
        <v>5</v>
      </c>
    </row>
    <row r="7" spans="1:8" s="7" customFormat="1" x14ac:dyDescent="0.25">
      <c r="A7" s="40" t="s">
        <v>688</v>
      </c>
      <c r="B7" s="89" t="s">
        <v>824</v>
      </c>
      <c r="C7" s="90"/>
      <c r="D7" s="40"/>
      <c r="E7" s="42"/>
      <c r="F7" s="40"/>
      <c r="G7" s="40"/>
    </row>
    <row r="8" spans="1:8" s="7" customFormat="1" x14ac:dyDescent="0.25">
      <c r="A8" s="40" t="s">
        <v>689</v>
      </c>
      <c r="B8" s="89" t="s">
        <v>825</v>
      </c>
      <c r="C8" s="90"/>
      <c r="D8" s="40"/>
      <c r="E8" s="42"/>
      <c r="F8" s="40"/>
      <c r="G8" s="40"/>
    </row>
    <row r="9" spans="1:8" ht="25.5" x14ac:dyDescent="0.2">
      <c r="A9" s="39">
        <v>1</v>
      </c>
      <c r="B9" s="39" t="s">
        <v>414</v>
      </c>
      <c r="C9" s="46" t="s">
        <v>413</v>
      </c>
      <c r="D9" s="47" t="s">
        <v>254</v>
      </c>
      <c r="E9" s="48">
        <v>16</v>
      </c>
      <c r="F9" s="39"/>
      <c r="G9" s="39"/>
    </row>
    <row r="10" spans="1:8" ht="38.25" x14ac:dyDescent="0.2">
      <c r="A10" s="39">
        <v>2</v>
      </c>
      <c r="B10" s="39" t="s">
        <v>414</v>
      </c>
      <c r="C10" s="46" t="s">
        <v>415</v>
      </c>
      <c r="D10" s="47" t="s">
        <v>254</v>
      </c>
      <c r="E10" s="48">
        <v>4</v>
      </c>
      <c r="F10" s="39"/>
      <c r="G10" s="39"/>
    </row>
    <row r="11" spans="1:8" ht="25.5" x14ac:dyDescent="0.2">
      <c r="A11" s="39">
        <v>3</v>
      </c>
      <c r="B11" s="39" t="s">
        <v>414</v>
      </c>
      <c r="C11" s="46" t="s">
        <v>416</v>
      </c>
      <c r="D11" s="47" t="s">
        <v>112</v>
      </c>
      <c r="E11" s="48">
        <v>16</v>
      </c>
      <c r="F11" s="39"/>
      <c r="G11" s="39"/>
    </row>
    <row r="12" spans="1:8" ht="38.25" x14ac:dyDescent="0.2">
      <c r="A12" s="39">
        <v>4</v>
      </c>
      <c r="B12" s="39" t="s">
        <v>414</v>
      </c>
      <c r="C12" s="46" t="s">
        <v>417</v>
      </c>
      <c r="D12" s="47" t="s">
        <v>112</v>
      </c>
      <c r="E12" s="48">
        <v>2</v>
      </c>
      <c r="F12" s="39"/>
      <c r="G12" s="39"/>
    </row>
    <row r="13" spans="1:8" x14ac:dyDescent="0.2">
      <c r="A13" s="39">
        <v>5</v>
      </c>
      <c r="B13" s="39" t="s">
        <v>414</v>
      </c>
      <c r="C13" s="46" t="s">
        <v>418</v>
      </c>
      <c r="D13" s="47" t="s">
        <v>112</v>
      </c>
      <c r="E13" s="48">
        <v>16</v>
      </c>
      <c r="F13" s="39"/>
      <c r="G13" s="39"/>
    </row>
    <row r="14" spans="1:8" ht="25.5" x14ac:dyDescent="0.2">
      <c r="A14" s="39">
        <v>6</v>
      </c>
      <c r="B14" s="39" t="s">
        <v>414</v>
      </c>
      <c r="C14" s="46" t="s">
        <v>419</v>
      </c>
      <c r="D14" s="47" t="s">
        <v>420</v>
      </c>
      <c r="E14" s="48">
        <v>16</v>
      </c>
      <c r="F14" s="39"/>
      <c r="G14" s="39"/>
    </row>
    <row r="15" spans="1:8" ht="25.5" x14ac:dyDescent="0.2">
      <c r="A15" s="39">
        <v>7</v>
      </c>
      <c r="B15" s="39" t="s">
        <v>414</v>
      </c>
      <c r="C15" s="46" t="s">
        <v>421</v>
      </c>
      <c r="D15" s="47" t="s">
        <v>35</v>
      </c>
      <c r="E15" s="48">
        <v>0.56000000000000005</v>
      </c>
      <c r="F15" s="39"/>
      <c r="G15" s="39"/>
    </row>
    <row r="16" spans="1:8" ht="38.25" x14ac:dyDescent="0.2">
      <c r="A16" s="39">
        <v>8</v>
      </c>
      <c r="B16" s="39" t="s">
        <v>414</v>
      </c>
      <c r="C16" s="46" t="s">
        <v>422</v>
      </c>
      <c r="D16" s="47" t="s">
        <v>26</v>
      </c>
      <c r="E16" s="48">
        <v>508</v>
      </c>
      <c r="F16" s="39"/>
      <c r="G16" s="39"/>
    </row>
    <row r="17" spans="1:7" ht="38.25" x14ac:dyDescent="0.2">
      <c r="A17" s="39">
        <v>9</v>
      </c>
      <c r="B17" s="39" t="s">
        <v>414</v>
      </c>
      <c r="C17" s="46" t="s">
        <v>423</v>
      </c>
      <c r="D17" s="47" t="s">
        <v>35</v>
      </c>
      <c r="E17" s="48">
        <v>3.05</v>
      </c>
      <c r="F17" s="39"/>
      <c r="G17" s="39"/>
    </row>
    <row r="18" spans="1:7" s="1" customFormat="1" x14ac:dyDescent="0.2">
      <c r="A18" s="45" t="s">
        <v>690</v>
      </c>
      <c r="B18" s="82" t="s">
        <v>827</v>
      </c>
      <c r="C18" s="83"/>
      <c r="D18" s="43"/>
      <c r="E18" s="44"/>
      <c r="F18" s="45"/>
      <c r="G18" s="45"/>
    </row>
    <row r="19" spans="1:7" s="1" customFormat="1" x14ac:dyDescent="0.2">
      <c r="A19" s="45" t="s">
        <v>826</v>
      </c>
      <c r="B19" s="82" t="s">
        <v>828</v>
      </c>
      <c r="C19" s="83"/>
      <c r="D19" s="43"/>
      <c r="E19" s="44"/>
      <c r="F19" s="45"/>
      <c r="G19" s="45"/>
    </row>
    <row r="20" spans="1:7" x14ac:dyDescent="0.2">
      <c r="A20" s="39">
        <v>10</v>
      </c>
      <c r="B20" s="39" t="s">
        <v>414</v>
      </c>
      <c r="C20" s="46" t="s">
        <v>369</v>
      </c>
      <c r="D20" s="47" t="s">
        <v>10</v>
      </c>
      <c r="E20" s="48">
        <v>24.46</v>
      </c>
      <c r="F20" s="39"/>
      <c r="G20" s="39"/>
    </row>
    <row r="21" spans="1:7" ht="25.5" x14ac:dyDescent="0.2">
      <c r="A21" s="39">
        <v>11</v>
      </c>
      <c r="B21" s="39" t="s">
        <v>414</v>
      </c>
      <c r="C21" s="46" t="s">
        <v>424</v>
      </c>
      <c r="D21" s="47" t="s">
        <v>26</v>
      </c>
      <c r="E21" s="48">
        <v>55.6</v>
      </c>
      <c r="F21" s="39"/>
      <c r="G21" s="39"/>
    </row>
    <row r="22" spans="1:7" x14ac:dyDescent="0.2">
      <c r="A22" s="39">
        <v>12</v>
      </c>
      <c r="B22" s="39" t="s">
        <v>414</v>
      </c>
      <c r="C22" s="46" t="s">
        <v>867</v>
      </c>
      <c r="D22" s="47" t="s">
        <v>26</v>
      </c>
      <c r="E22" s="48">
        <v>67.599999999999994</v>
      </c>
      <c r="F22" s="39"/>
      <c r="G22" s="39"/>
    </row>
    <row r="23" spans="1:7" ht="38.25" x14ac:dyDescent="0.2">
      <c r="A23" s="39">
        <v>13</v>
      </c>
      <c r="B23" s="39" t="s">
        <v>414</v>
      </c>
      <c r="C23" s="46" t="s">
        <v>425</v>
      </c>
      <c r="D23" s="47" t="s">
        <v>26</v>
      </c>
      <c r="E23" s="48">
        <v>55.6</v>
      </c>
      <c r="F23" s="39"/>
      <c r="G23" s="39"/>
    </row>
    <row r="24" spans="1:7" ht="25.5" x14ac:dyDescent="0.2">
      <c r="A24" s="39">
        <v>14</v>
      </c>
      <c r="B24" s="39" t="s">
        <v>414</v>
      </c>
      <c r="C24" s="46" t="s">
        <v>424</v>
      </c>
      <c r="D24" s="47" t="s">
        <v>26</v>
      </c>
      <c r="E24" s="48">
        <v>55.6</v>
      </c>
      <c r="F24" s="39"/>
      <c r="G24" s="39"/>
    </row>
    <row r="25" spans="1:7" ht="25.5" x14ac:dyDescent="0.2">
      <c r="A25" s="39">
        <v>15</v>
      </c>
      <c r="B25" s="39" t="s">
        <v>414</v>
      </c>
      <c r="C25" s="46" t="s">
        <v>370</v>
      </c>
      <c r="D25" s="47" t="s">
        <v>10</v>
      </c>
      <c r="E25" s="48">
        <v>20.02</v>
      </c>
      <c r="F25" s="39"/>
      <c r="G25" s="39"/>
    </row>
    <row r="26" spans="1:7" x14ac:dyDescent="0.2">
      <c r="A26" s="39">
        <v>16</v>
      </c>
      <c r="B26" s="39" t="s">
        <v>414</v>
      </c>
      <c r="C26" s="46" t="s">
        <v>426</v>
      </c>
      <c r="D26" s="47" t="s">
        <v>10</v>
      </c>
      <c r="E26" s="48">
        <v>4.4400000000000004</v>
      </c>
      <c r="F26" s="39"/>
      <c r="G26" s="39"/>
    </row>
    <row r="27" spans="1:7" x14ac:dyDescent="0.2">
      <c r="A27" s="39">
        <v>17</v>
      </c>
      <c r="B27" s="39" t="s">
        <v>414</v>
      </c>
      <c r="C27" s="46" t="s">
        <v>427</v>
      </c>
      <c r="D27" s="47" t="s">
        <v>10</v>
      </c>
      <c r="E27" s="48">
        <v>4.4400000000000004</v>
      </c>
      <c r="F27" s="39"/>
      <c r="G27" s="39"/>
    </row>
    <row r="28" spans="1:7" x14ac:dyDescent="0.2">
      <c r="A28" s="39">
        <v>18</v>
      </c>
      <c r="B28" s="39" t="s">
        <v>414</v>
      </c>
      <c r="C28" s="46" t="s">
        <v>369</v>
      </c>
      <c r="D28" s="47" t="s">
        <v>10</v>
      </c>
      <c r="E28" s="48">
        <v>9.34</v>
      </c>
      <c r="F28" s="39"/>
      <c r="G28" s="39"/>
    </row>
    <row r="29" spans="1:7" ht="25.5" x14ac:dyDescent="0.2">
      <c r="A29" s="39">
        <v>19</v>
      </c>
      <c r="B29" s="39" t="s">
        <v>414</v>
      </c>
      <c r="C29" s="46" t="s">
        <v>424</v>
      </c>
      <c r="D29" s="47" t="s">
        <v>26</v>
      </c>
      <c r="E29" s="48">
        <v>38.9</v>
      </c>
      <c r="F29" s="39"/>
      <c r="G29" s="39"/>
    </row>
    <row r="30" spans="1:7" x14ac:dyDescent="0.2">
      <c r="A30" s="39">
        <v>20</v>
      </c>
      <c r="B30" s="39" t="s">
        <v>414</v>
      </c>
      <c r="C30" s="46" t="s">
        <v>868</v>
      </c>
      <c r="D30" s="47" t="s">
        <v>26</v>
      </c>
      <c r="E30" s="48">
        <v>275.10000000000002</v>
      </c>
      <c r="F30" s="39"/>
      <c r="G30" s="39"/>
    </row>
    <row r="31" spans="1:7" ht="38.25" x14ac:dyDescent="0.2">
      <c r="A31" s="39">
        <v>21</v>
      </c>
      <c r="B31" s="39" t="s">
        <v>414</v>
      </c>
      <c r="C31" s="46" t="s">
        <v>425</v>
      </c>
      <c r="D31" s="47" t="s">
        <v>26</v>
      </c>
      <c r="E31" s="48">
        <v>40.5</v>
      </c>
      <c r="F31" s="39"/>
      <c r="G31" s="39"/>
    </row>
    <row r="32" spans="1:7" ht="38.25" x14ac:dyDescent="0.2">
      <c r="A32" s="39">
        <v>22</v>
      </c>
      <c r="B32" s="39" t="s">
        <v>414</v>
      </c>
      <c r="C32" s="46" t="s">
        <v>428</v>
      </c>
      <c r="D32" s="47" t="s">
        <v>26</v>
      </c>
      <c r="E32" s="48">
        <v>4.5</v>
      </c>
      <c r="F32" s="39"/>
      <c r="G32" s="39"/>
    </row>
    <row r="33" spans="1:7" ht="25.5" x14ac:dyDescent="0.2">
      <c r="A33" s="39">
        <v>23</v>
      </c>
      <c r="B33" s="39" t="s">
        <v>414</v>
      </c>
      <c r="C33" s="46" t="s">
        <v>424</v>
      </c>
      <c r="D33" s="47" t="s">
        <v>26</v>
      </c>
      <c r="E33" s="48">
        <v>38.9</v>
      </c>
      <c r="F33" s="39"/>
      <c r="G33" s="39"/>
    </row>
    <row r="34" spans="1:7" ht="25.5" x14ac:dyDescent="0.2">
      <c r="A34" s="39">
        <v>24</v>
      </c>
      <c r="B34" s="39" t="s">
        <v>414</v>
      </c>
      <c r="C34" s="46" t="s">
        <v>370</v>
      </c>
      <c r="D34" s="47" t="s">
        <v>10</v>
      </c>
      <c r="E34" s="48">
        <v>6.22</v>
      </c>
      <c r="F34" s="39"/>
      <c r="G34" s="39"/>
    </row>
    <row r="35" spans="1:7" x14ac:dyDescent="0.2">
      <c r="A35" s="39">
        <v>25</v>
      </c>
      <c r="B35" s="39" t="s">
        <v>414</v>
      </c>
      <c r="C35" s="46" t="s">
        <v>426</v>
      </c>
      <c r="D35" s="47" t="s">
        <v>10</v>
      </c>
      <c r="E35" s="48">
        <v>3.12</v>
      </c>
      <c r="F35" s="39"/>
      <c r="G35" s="39"/>
    </row>
    <row r="36" spans="1:7" x14ac:dyDescent="0.2">
      <c r="A36" s="39">
        <v>26</v>
      </c>
      <c r="B36" s="39" t="s">
        <v>414</v>
      </c>
      <c r="C36" s="46" t="s">
        <v>427</v>
      </c>
      <c r="D36" s="47" t="s">
        <v>10</v>
      </c>
      <c r="E36" s="48">
        <v>3.12</v>
      </c>
      <c r="F36" s="39"/>
      <c r="G36" s="39"/>
    </row>
    <row r="37" spans="1:7" x14ac:dyDescent="0.2">
      <c r="A37" s="39">
        <v>27</v>
      </c>
      <c r="B37" s="39" t="s">
        <v>414</v>
      </c>
      <c r="C37" s="46" t="s">
        <v>369</v>
      </c>
      <c r="D37" s="47" t="s">
        <v>10</v>
      </c>
      <c r="E37" s="48">
        <v>47.06</v>
      </c>
      <c r="F37" s="39"/>
      <c r="G37" s="39"/>
    </row>
    <row r="38" spans="1:7" ht="25.5" x14ac:dyDescent="0.2">
      <c r="A38" s="39">
        <v>28</v>
      </c>
      <c r="B38" s="39" t="s">
        <v>414</v>
      </c>
      <c r="C38" s="46" t="s">
        <v>424</v>
      </c>
      <c r="D38" s="47" t="s">
        <v>26</v>
      </c>
      <c r="E38" s="48">
        <v>196.1</v>
      </c>
      <c r="F38" s="39"/>
      <c r="G38" s="39"/>
    </row>
    <row r="39" spans="1:7" ht="25.5" x14ac:dyDescent="0.2">
      <c r="A39" s="39">
        <v>29</v>
      </c>
      <c r="B39" s="39" t="s">
        <v>414</v>
      </c>
      <c r="C39" s="46" t="s">
        <v>429</v>
      </c>
      <c r="D39" s="47" t="s">
        <v>26</v>
      </c>
      <c r="E39" s="48">
        <v>218.6</v>
      </c>
      <c r="F39" s="39"/>
      <c r="G39" s="39"/>
    </row>
    <row r="40" spans="1:7" ht="38.25" x14ac:dyDescent="0.2">
      <c r="A40" s="39">
        <v>30</v>
      </c>
      <c r="B40" s="39" t="s">
        <v>414</v>
      </c>
      <c r="C40" s="46" t="s">
        <v>430</v>
      </c>
      <c r="D40" s="47" t="s">
        <v>26</v>
      </c>
      <c r="E40" s="48">
        <v>24.5</v>
      </c>
      <c r="F40" s="39"/>
      <c r="G40" s="39"/>
    </row>
    <row r="41" spans="1:7" ht="38.25" x14ac:dyDescent="0.2">
      <c r="A41" s="39">
        <v>31</v>
      </c>
      <c r="B41" s="39" t="s">
        <v>414</v>
      </c>
      <c r="C41" s="46" t="s">
        <v>431</v>
      </c>
      <c r="D41" s="47" t="s">
        <v>26</v>
      </c>
      <c r="E41" s="48">
        <v>169.9</v>
      </c>
      <c r="F41" s="39"/>
      <c r="G41" s="39"/>
    </row>
    <row r="42" spans="1:7" ht="25.5" x14ac:dyDescent="0.2">
      <c r="A42" s="39">
        <v>32</v>
      </c>
      <c r="B42" s="39" t="s">
        <v>414</v>
      </c>
      <c r="C42" s="46" t="s">
        <v>432</v>
      </c>
      <c r="D42" s="47" t="s">
        <v>26</v>
      </c>
      <c r="E42" s="48">
        <v>27</v>
      </c>
      <c r="F42" s="39"/>
      <c r="G42" s="39"/>
    </row>
    <row r="43" spans="1:7" ht="38.25" x14ac:dyDescent="0.2">
      <c r="A43" s="39">
        <v>33</v>
      </c>
      <c r="B43" s="39" t="s">
        <v>414</v>
      </c>
      <c r="C43" s="46" t="s">
        <v>433</v>
      </c>
      <c r="D43" s="47" t="s">
        <v>26</v>
      </c>
      <c r="E43" s="48">
        <v>46.5</v>
      </c>
      <c r="F43" s="39"/>
      <c r="G43" s="39"/>
    </row>
    <row r="44" spans="1:7" ht="38.25" x14ac:dyDescent="0.2">
      <c r="A44" s="39">
        <v>34</v>
      </c>
      <c r="B44" s="39" t="s">
        <v>414</v>
      </c>
      <c r="C44" s="46" t="s">
        <v>434</v>
      </c>
      <c r="D44" s="47" t="s">
        <v>26</v>
      </c>
      <c r="E44" s="48">
        <v>9</v>
      </c>
      <c r="F44" s="39"/>
      <c r="G44" s="39"/>
    </row>
    <row r="45" spans="1:7" ht="25.5" x14ac:dyDescent="0.2">
      <c r="A45" s="39">
        <v>35</v>
      </c>
      <c r="B45" s="39" t="s">
        <v>414</v>
      </c>
      <c r="C45" s="46" t="s">
        <v>424</v>
      </c>
      <c r="D45" s="47" t="s">
        <v>26</v>
      </c>
      <c r="E45" s="48">
        <v>196.1</v>
      </c>
      <c r="F45" s="39"/>
      <c r="G45" s="39"/>
    </row>
    <row r="46" spans="1:7" ht="25.5" x14ac:dyDescent="0.2">
      <c r="A46" s="39">
        <v>36</v>
      </c>
      <c r="B46" s="39" t="s">
        <v>414</v>
      </c>
      <c r="C46" s="46" t="s">
        <v>370</v>
      </c>
      <c r="D46" s="47" t="s">
        <v>10</v>
      </c>
      <c r="E46" s="48">
        <v>31.38</v>
      </c>
      <c r="F46" s="39"/>
      <c r="G46" s="39"/>
    </row>
    <row r="47" spans="1:7" x14ac:dyDescent="0.2">
      <c r="A47" s="39">
        <v>37</v>
      </c>
      <c r="B47" s="39" t="s">
        <v>414</v>
      </c>
      <c r="C47" s="46" t="s">
        <v>426</v>
      </c>
      <c r="D47" s="47" t="s">
        <v>10</v>
      </c>
      <c r="E47" s="48">
        <v>15.68</v>
      </c>
      <c r="F47" s="39"/>
      <c r="G47" s="39"/>
    </row>
    <row r="48" spans="1:7" x14ac:dyDescent="0.2">
      <c r="A48" s="39">
        <v>38</v>
      </c>
      <c r="B48" s="39" t="s">
        <v>414</v>
      </c>
      <c r="C48" s="46" t="s">
        <v>427</v>
      </c>
      <c r="D48" s="47" t="s">
        <v>10</v>
      </c>
      <c r="E48" s="48">
        <v>15.68</v>
      </c>
      <c r="F48" s="39"/>
      <c r="G48" s="39"/>
    </row>
    <row r="49" spans="1:7" x14ac:dyDescent="0.2">
      <c r="A49" s="39">
        <v>39</v>
      </c>
      <c r="B49" s="39" t="s">
        <v>414</v>
      </c>
      <c r="C49" s="46" t="s">
        <v>369</v>
      </c>
      <c r="D49" s="47" t="s">
        <v>10</v>
      </c>
      <c r="E49" s="48">
        <v>2.59</v>
      </c>
      <c r="F49" s="39"/>
      <c r="G49" s="39"/>
    </row>
    <row r="50" spans="1:7" ht="25.5" x14ac:dyDescent="0.2">
      <c r="A50" s="39">
        <v>40</v>
      </c>
      <c r="B50" s="39" t="s">
        <v>414</v>
      </c>
      <c r="C50" s="46" t="s">
        <v>424</v>
      </c>
      <c r="D50" s="47" t="s">
        <v>26</v>
      </c>
      <c r="E50" s="48">
        <v>10.8</v>
      </c>
      <c r="F50" s="39"/>
      <c r="G50" s="39"/>
    </row>
    <row r="51" spans="1:7" x14ac:dyDescent="0.2">
      <c r="A51" s="39">
        <v>41</v>
      </c>
      <c r="B51" s="39" t="s">
        <v>414</v>
      </c>
      <c r="C51" s="46" t="s">
        <v>869</v>
      </c>
      <c r="D51" s="47" t="s">
        <v>26</v>
      </c>
      <c r="E51" s="48">
        <v>169.6</v>
      </c>
      <c r="F51" s="39"/>
      <c r="G51" s="39"/>
    </row>
    <row r="52" spans="1:7" ht="38.25" x14ac:dyDescent="0.2">
      <c r="A52" s="18">
        <v>42</v>
      </c>
      <c r="B52" s="18" t="s">
        <v>414</v>
      </c>
      <c r="C52" s="19" t="s">
        <v>435</v>
      </c>
      <c r="D52" s="17" t="s">
        <v>26</v>
      </c>
      <c r="E52" s="20">
        <v>10.8</v>
      </c>
      <c r="F52" s="18"/>
      <c r="G52" s="18"/>
    </row>
    <row r="53" spans="1:7" ht="38.25" x14ac:dyDescent="0.2">
      <c r="A53" s="18">
        <v>43</v>
      </c>
      <c r="B53" s="18" t="s">
        <v>414</v>
      </c>
      <c r="C53" s="19" t="s">
        <v>436</v>
      </c>
      <c r="D53" s="17" t="s">
        <v>26</v>
      </c>
      <c r="E53" s="20">
        <v>6</v>
      </c>
      <c r="F53" s="18"/>
      <c r="G53" s="18"/>
    </row>
    <row r="54" spans="1:7" ht="25.5" x14ac:dyDescent="0.2">
      <c r="A54" s="18">
        <v>44</v>
      </c>
      <c r="B54" s="18" t="s">
        <v>414</v>
      </c>
      <c r="C54" s="19" t="s">
        <v>424</v>
      </c>
      <c r="D54" s="17" t="s">
        <v>26</v>
      </c>
      <c r="E54" s="20">
        <v>10.8</v>
      </c>
      <c r="F54" s="18"/>
      <c r="G54" s="18"/>
    </row>
    <row r="55" spans="1:7" ht="25.5" x14ac:dyDescent="0.2">
      <c r="A55" s="18">
        <v>45</v>
      </c>
      <c r="B55" s="18" t="s">
        <v>414</v>
      </c>
      <c r="C55" s="19" t="s">
        <v>370</v>
      </c>
      <c r="D55" s="17" t="s">
        <v>10</v>
      </c>
      <c r="E55" s="20">
        <v>1.73</v>
      </c>
      <c r="F55" s="18"/>
      <c r="G55" s="18"/>
    </row>
    <row r="56" spans="1:7" x14ac:dyDescent="0.2">
      <c r="A56" s="18">
        <v>46</v>
      </c>
      <c r="B56" s="18" t="s">
        <v>414</v>
      </c>
      <c r="C56" s="19" t="s">
        <v>426</v>
      </c>
      <c r="D56" s="17" t="s">
        <v>10</v>
      </c>
      <c r="E56" s="20">
        <v>0.86</v>
      </c>
      <c r="F56" s="18"/>
      <c r="G56" s="18"/>
    </row>
    <row r="57" spans="1:7" x14ac:dyDescent="0.2">
      <c r="A57" s="18">
        <v>47</v>
      </c>
      <c r="B57" s="18" t="s">
        <v>414</v>
      </c>
      <c r="C57" s="19" t="s">
        <v>427</v>
      </c>
      <c r="D57" s="17" t="s">
        <v>10</v>
      </c>
      <c r="E57" s="20">
        <v>0.86</v>
      </c>
      <c r="F57" s="18"/>
      <c r="G57" s="18"/>
    </row>
    <row r="58" spans="1:7" ht="38.25" x14ac:dyDescent="0.2">
      <c r="A58" s="18">
        <v>48</v>
      </c>
      <c r="B58" s="18" t="s">
        <v>414</v>
      </c>
      <c r="C58" s="19" t="s">
        <v>437</v>
      </c>
      <c r="D58" s="17" t="s">
        <v>32</v>
      </c>
      <c r="E58" s="20">
        <v>29</v>
      </c>
      <c r="F58" s="18"/>
      <c r="G58" s="18"/>
    </row>
    <row r="59" spans="1:7" x14ac:dyDescent="0.2">
      <c r="A59" s="18">
        <v>49</v>
      </c>
      <c r="B59" s="18" t="s">
        <v>414</v>
      </c>
      <c r="C59" s="19" t="s">
        <v>438</v>
      </c>
      <c r="D59" s="17" t="s">
        <v>439</v>
      </c>
      <c r="E59" s="20">
        <v>17</v>
      </c>
      <c r="F59" s="18"/>
      <c r="G59" s="18"/>
    </row>
    <row r="60" spans="1:7" ht="25.5" x14ac:dyDescent="0.2">
      <c r="A60" s="18">
        <v>50</v>
      </c>
      <c r="B60" s="18" t="s">
        <v>414</v>
      </c>
      <c r="C60" s="19" t="s">
        <v>440</v>
      </c>
      <c r="D60" s="17" t="s">
        <v>26</v>
      </c>
      <c r="E60" s="20">
        <v>20</v>
      </c>
      <c r="F60" s="18"/>
      <c r="G60" s="18"/>
    </row>
    <row r="61" spans="1:7" s="1" customFormat="1" x14ac:dyDescent="0.2">
      <c r="A61" s="24" t="s">
        <v>829</v>
      </c>
      <c r="B61" s="71" t="s">
        <v>830</v>
      </c>
      <c r="C61" s="72"/>
      <c r="D61" s="23"/>
      <c r="E61" s="26"/>
      <c r="F61" s="24"/>
      <c r="G61" s="24"/>
    </row>
    <row r="62" spans="1:7" ht="25.5" x14ac:dyDescent="0.2">
      <c r="A62" s="18">
        <v>51</v>
      </c>
      <c r="B62" s="18" t="s">
        <v>414</v>
      </c>
      <c r="C62" s="19" t="s">
        <v>441</v>
      </c>
      <c r="D62" s="17" t="s">
        <v>32</v>
      </c>
      <c r="E62" s="20">
        <v>2</v>
      </c>
      <c r="F62" s="18"/>
      <c r="G62" s="18"/>
    </row>
    <row r="63" spans="1:7" ht="25.5" x14ac:dyDescent="0.2">
      <c r="A63" s="18">
        <v>52</v>
      </c>
      <c r="B63" s="18" t="s">
        <v>414</v>
      </c>
      <c r="C63" s="19" t="s">
        <v>442</v>
      </c>
      <c r="D63" s="17" t="s">
        <v>32</v>
      </c>
      <c r="E63" s="20">
        <v>7</v>
      </c>
      <c r="F63" s="18"/>
      <c r="G63" s="18"/>
    </row>
    <row r="64" spans="1:7" ht="25.5" x14ac:dyDescent="0.2">
      <c r="A64" s="18">
        <v>53</v>
      </c>
      <c r="B64" s="18" t="s">
        <v>414</v>
      </c>
      <c r="C64" s="19" t="s">
        <v>443</v>
      </c>
      <c r="D64" s="17" t="s">
        <v>32</v>
      </c>
      <c r="E64" s="20">
        <v>13</v>
      </c>
      <c r="F64" s="18"/>
      <c r="G64" s="18"/>
    </row>
    <row r="65" spans="1:7" ht="25.5" x14ac:dyDescent="0.2">
      <c r="A65" s="18">
        <v>54</v>
      </c>
      <c r="B65" s="18" t="s">
        <v>414</v>
      </c>
      <c r="C65" s="19" t="s">
        <v>444</v>
      </c>
      <c r="D65" s="17" t="s">
        <v>32</v>
      </c>
      <c r="E65" s="20">
        <v>4</v>
      </c>
      <c r="F65" s="18"/>
      <c r="G65" s="18"/>
    </row>
    <row r="66" spans="1:7" ht="25.5" x14ac:dyDescent="0.2">
      <c r="A66" s="18">
        <v>55</v>
      </c>
      <c r="B66" s="18" t="s">
        <v>414</v>
      </c>
      <c r="C66" s="19" t="s">
        <v>444</v>
      </c>
      <c r="D66" s="17" t="s">
        <v>32</v>
      </c>
      <c r="E66" s="20">
        <v>2</v>
      </c>
      <c r="F66" s="18"/>
      <c r="G66" s="18"/>
    </row>
    <row r="67" spans="1:7" ht="25.5" x14ac:dyDescent="0.2">
      <c r="A67" s="18">
        <v>56</v>
      </c>
      <c r="B67" s="18" t="s">
        <v>414</v>
      </c>
      <c r="C67" s="19" t="s">
        <v>445</v>
      </c>
      <c r="D67" s="17" t="s">
        <v>32</v>
      </c>
      <c r="E67" s="20">
        <v>2</v>
      </c>
      <c r="F67" s="18"/>
      <c r="G67" s="18"/>
    </row>
    <row r="68" spans="1:7" ht="25.5" x14ac:dyDescent="0.2">
      <c r="A68" s="18">
        <v>57</v>
      </c>
      <c r="B68" s="18" t="s">
        <v>414</v>
      </c>
      <c r="C68" s="19" t="s">
        <v>446</v>
      </c>
      <c r="D68" s="17" t="s">
        <v>32</v>
      </c>
      <c r="E68" s="20">
        <v>1</v>
      </c>
      <c r="F68" s="18"/>
      <c r="G68" s="18"/>
    </row>
    <row r="69" spans="1:7" ht="25.5" x14ac:dyDescent="0.2">
      <c r="A69" s="18">
        <v>58</v>
      </c>
      <c r="B69" s="18" t="s">
        <v>414</v>
      </c>
      <c r="C69" s="19" t="s">
        <v>447</v>
      </c>
      <c r="D69" s="17" t="s">
        <v>32</v>
      </c>
      <c r="E69" s="20">
        <v>6</v>
      </c>
      <c r="F69" s="18"/>
      <c r="G69" s="18"/>
    </row>
    <row r="70" spans="1:7" ht="25.5" x14ac:dyDescent="0.2">
      <c r="A70" s="18">
        <v>59</v>
      </c>
      <c r="B70" s="18" t="s">
        <v>414</v>
      </c>
      <c r="C70" s="19" t="s">
        <v>448</v>
      </c>
      <c r="D70" s="17" t="s">
        <v>32</v>
      </c>
      <c r="E70" s="20">
        <v>5</v>
      </c>
      <c r="F70" s="18"/>
      <c r="G70" s="18"/>
    </row>
    <row r="71" spans="1:7" ht="25.5" x14ac:dyDescent="0.2">
      <c r="A71" s="18">
        <v>60</v>
      </c>
      <c r="B71" s="18" t="s">
        <v>414</v>
      </c>
      <c r="C71" s="19" t="s">
        <v>449</v>
      </c>
      <c r="D71" s="17" t="s">
        <v>32</v>
      </c>
      <c r="E71" s="20">
        <v>1</v>
      </c>
      <c r="F71" s="18"/>
      <c r="G71" s="18"/>
    </row>
    <row r="72" spans="1:7" ht="25.5" x14ac:dyDescent="0.2">
      <c r="A72" s="18">
        <v>61</v>
      </c>
      <c r="B72" s="18" t="s">
        <v>414</v>
      </c>
      <c r="C72" s="19" t="s">
        <v>450</v>
      </c>
      <c r="D72" s="17" t="s">
        <v>32</v>
      </c>
      <c r="E72" s="20">
        <v>1</v>
      </c>
      <c r="F72" s="18"/>
      <c r="G72" s="18"/>
    </row>
    <row r="73" spans="1:7" ht="25.5" x14ac:dyDescent="0.2">
      <c r="A73" s="18">
        <v>62</v>
      </c>
      <c r="B73" s="18" t="s">
        <v>414</v>
      </c>
      <c r="C73" s="19" t="s">
        <v>451</v>
      </c>
      <c r="D73" s="17" t="s">
        <v>32</v>
      </c>
      <c r="E73" s="20">
        <v>1</v>
      </c>
      <c r="F73" s="18"/>
      <c r="G73" s="18"/>
    </row>
    <row r="74" spans="1:7" ht="25.5" x14ac:dyDescent="0.2">
      <c r="A74" s="18">
        <v>63</v>
      </c>
      <c r="B74" s="18" t="s">
        <v>414</v>
      </c>
      <c r="C74" s="19" t="s">
        <v>452</v>
      </c>
      <c r="D74" s="17" t="s">
        <v>420</v>
      </c>
      <c r="E74" s="20">
        <v>11</v>
      </c>
      <c r="F74" s="18"/>
      <c r="G74" s="18"/>
    </row>
    <row r="75" spans="1:7" ht="25.5" x14ac:dyDescent="0.2">
      <c r="A75" s="18">
        <v>64</v>
      </c>
      <c r="B75" s="18" t="s">
        <v>414</v>
      </c>
      <c r="C75" s="19" t="s">
        <v>453</v>
      </c>
      <c r="D75" s="17" t="s">
        <v>420</v>
      </c>
      <c r="E75" s="20">
        <v>2</v>
      </c>
      <c r="F75" s="18"/>
      <c r="G75" s="18"/>
    </row>
    <row r="76" spans="1:7" ht="25.5" x14ac:dyDescent="0.2">
      <c r="A76" s="18">
        <v>65</v>
      </c>
      <c r="B76" s="18" t="s">
        <v>414</v>
      </c>
      <c r="C76" s="19" t="s">
        <v>453</v>
      </c>
      <c r="D76" s="17" t="s">
        <v>420</v>
      </c>
      <c r="E76" s="20">
        <v>4</v>
      </c>
      <c r="F76" s="18"/>
      <c r="G76" s="18"/>
    </row>
    <row r="77" spans="1:7" ht="25.5" x14ac:dyDescent="0.2">
      <c r="A77" s="18">
        <v>66</v>
      </c>
      <c r="B77" s="18" t="s">
        <v>414</v>
      </c>
      <c r="C77" s="19" t="s">
        <v>454</v>
      </c>
      <c r="D77" s="17" t="s">
        <v>420</v>
      </c>
      <c r="E77" s="20">
        <v>1</v>
      </c>
      <c r="F77" s="18"/>
      <c r="G77" s="18"/>
    </row>
    <row r="78" spans="1:7" ht="25.5" x14ac:dyDescent="0.2">
      <c r="A78" s="18">
        <v>67</v>
      </c>
      <c r="B78" s="18" t="s">
        <v>414</v>
      </c>
      <c r="C78" s="19" t="s">
        <v>454</v>
      </c>
      <c r="D78" s="17" t="s">
        <v>420</v>
      </c>
      <c r="E78" s="20">
        <v>2</v>
      </c>
      <c r="F78" s="18"/>
      <c r="G78" s="18"/>
    </row>
    <row r="79" spans="1:7" ht="25.5" x14ac:dyDescent="0.2">
      <c r="A79" s="18">
        <v>68</v>
      </c>
      <c r="B79" s="18" t="s">
        <v>414</v>
      </c>
      <c r="C79" s="19" t="s">
        <v>454</v>
      </c>
      <c r="D79" s="17" t="s">
        <v>420</v>
      </c>
      <c r="E79" s="20">
        <v>6</v>
      </c>
      <c r="F79" s="18"/>
      <c r="G79" s="18"/>
    </row>
    <row r="80" spans="1:7" ht="25.5" x14ac:dyDescent="0.2">
      <c r="A80" s="18">
        <v>69</v>
      </c>
      <c r="B80" s="18" t="s">
        <v>414</v>
      </c>
      <c r="C80" s="19" t="s">
        <v>454</v>
      </c>
      <c r="D80" s="17" t="s">
        <v>420</v>
      </c>
      <c r="E80" s="20">
        <v>7</v>
      </c>
      <c r="F80" s="18"/>
      <c r="G80" s="18"/>
    </row>
    <row r="81" spans="1:7" ht="25.5" x14ac:dyDescent="0.2">
      <c r="A81" s="18">
        <v>70</v>
      </c>
      <c r="B81" s="18" t="s">
        <v>414</v>
      </c>
      <c r="C81" s="19" t="s">
        <v>455</v>
      </c>
      <c r="D81" s="17" t="s">
        <v>32</v>
      </c>
      <c r="E81" s="20">
        <v>25</v>
      </c>
      <c r="F81" s="18"/>
      <c r="G81" s="18"/>
    </row>
    <row r="82" spans="1:7" ht="25.5" x14ac:dyDescent="0.2">
      <c r="A82" s="18">
        <v>71</v>
      </c>
      <c r="B82" s="18" t="s">
        <v>414</v>
      </c>
      <c r="C82" s="19" t="s">
        <v>456</v>
      </c>
      <c r="D82" s="17" t="s">
        <v>457</v>
      </c>
      <c r="E82" s="20">
        <v>25</v>
      </c>
      <c r="F82" s="18"/>
      <c r="G82" s="18"/>
    </row>
    <row r="83" spans="1:7" ht="38.25" x14ac:dyDescent="0.2">
      <c r="A83" s="18">
        <v>72</v>
      </c>
      <c r="B83" s="18" t="s">
        <v>414</v>
      </c>
      <c r="C83" s="19" t="s">
        <v>458</v>
      </c>
      <c r="D83" s="17" t="s">
        <v>459</v>
      </c>
      <c r="E83" s="20">
        <v>1</v>
      </c>
      <c r="F83" s="18"/>
      <c r="G83" s="18"/>
    </row>
    <row r="84" spans="1:7" ht="38.25" x14ac:dyDescent="0.2">
      <c r="A84" s="18">
        <v>73</v>
      </c>
      <c r="B84" s="18" t="s">
        <v>414</v>
      </c>
      <c r="C84" s="19" t="s">
        <v>460</v>
      </c>
      <c r="D84" s="17" t="s">
        <v>7</v>
      </c>
      <c r="E84" s="20">
        <v>14.1</v>
      </c>
      <c r="F84" s="18"/>
      <c r="G84" s="18"/>
    </row>
    <row r="85" spans="1:7" x14ac:dyDescent="0.2">
      <c r="A85" s="18">
        <v>74</v>
      </c>
      <c r="B85" s="18" t="s">
        <v>414</v>
      </c>
      <c r="C85" s="19" t="s">
        <v>461</v>
      </c>
      <c r="D85" s="17" t="s">
        <v>32</v>
      </c>
      <c r="E85" s="20">
        <v>16</v>
      </c>
      <c r="F85" s="18"/>
      <c r="G85" s="18"/>
    </row>
    <row r="86" spans="1:7" s="1" customFormat="1" x14ac:dyDescent="0.2">
      <c r="A86" s="24" t="s">
        <v>831</v>
      </c>
      <c r="B86" s="71" t="s">
        <v>832</v>
      </c>
      <c r="C86" s="72"/>
      <c r="D86" s="23"/>
      <c r="E86" s="26"/>
      <c r="F86" s="24"/>
      <c r="G86" s="24"/>
    </row>
    <row r="87" spans="1:7" ht="25.5" x14ac:dyDescent="0.2">
      <c r="A87" s="18">
        <v>75</v>
      </c>
      <c r="B87" s="18" t="s">
        <v>414</v>
      </c>
      <c r="C87" s="19" t="s">
        <v>462</v>
      </c>
      <c r="D87" s="17" t="s">
        <v>32</v>
      </c>
      <c r="E87" s="20">
        <v>2</v>
      </c>
      <c r="F87" s="18"/>
      <c r="G87" s="18"/>
    </row>
    <row r="88" spans="1:7" ht="25.5" x14ac:dyDescent="0.2">
      <c r="A88" s="18">
        <v>76</v>
      </c>
      <c r="B88" s="18" t="s">
        <v>414</v>
      </c>
      <c r="C88" s="19" t="s">
        <v>454</v>
      </c>
      <c r="D88" s="17" t="s">
        <v>420</v>
      </c>
      <c r="E88" s="20">
        <v>2</v>
      </c>
      <c r="F88" s="18"/>
      <c r="G88" s="18"/>
    </row>
    <row r="89" spans="1:7" ht="25.5" x14ac:dyDescent="0.2">
      <c r="A89" s="18">
        <v>77</v>
      </c>
      <c r="B89" s="18" t="s">
        <v>414</v>
      </c>
      <c r="C89" s="19" t="s">
        <v>463</v>
      </c>
      <c r="D89" s="17" t="s">
        <v>32</v>
      </c>
      <c r="E89" s="20">
        <v>4</v>
      </c>
      <c r="F89" s="18"/>
      <c r="G89" s="18"/>
    </row>
    <row r="90" spans="1:7" ht="25.5" x14ac:dyDescent="0.2">
      <c r="A90" s="18">
        <v>78</v>
      </c>
      <c r="B90" s="18" t="s">
        <v>414</v>
      </c>
      <c r="C90" s="19" t="s">
        <v>456</v>
      </c>
      <c r="D90" s="17" t="s">
        <v>457</v>
      </c>
      <c r="E90" s="20">
        <v>4</v>
      </c>
      <c r="F90" s="18"/>
      <c r="G90" s="18"/>
    </row>
    <row r="91" spans="1:7" s="1" customFormat="1" x14ac:dyDescent="0.2">
      <c r="A91" s="24" t="s">
        <v>833</v>
      </c>
      <c r="B91" s="71" t="s">
        <v>834</v>
      </c>
      <c r="C91" s="72"/>
      <c r="D91" s="23"/>
      <c r="E91" s="26"/>
      <c r="F91" s="24"/>
      <c r="G91" s="24"/>
    </row>
    <row r="92" spans="1:7" ht="25.5" x14ac:dyDescent="0.2">
      <c r="A92" s="18">
        <v>79</v>
      </c>
      <c r="B92" s="18" t="s">
        <v>414</v>
      </c>
      <c r="C92" s="19" t="s">
        <v>464</v>
      </c>
      <c r="D92" s="17" t="s">
        <v>140</v>
      </c>
      <c r="E92" s="20">
        <v>1</v>
      </c>
      <c r="F92" s="18"/>
      <c r="G92" s="18"/>
    </row>
    <row r="93" spans="1:7" s="36" customFormat="1" x14ac:dyDescent="0.2">
      <c r="A93" s="34"/>
      <c r="B93" s="34"/>
      <c r="C93" s="28" t="s">
        <v>835</v>
      </c>
      <c r="D93" s="34"/>
      <c r="E93" s="35"/>
      <c r="F93" s="34"/>
      <c r="G93" s="34"/>
    </row>
  </sheetData>
  <mergeCells count="10">
    <mergeCell ref="B19:C19"/>
    <mergeCell ref="B61:C61"/>
    <mergeCell ref="B86:C86"/>
    <mergeCell ref="B91:C91"/>
    <mergeCell ref="A1:G1"/>
    <mergeCell ref="A2:G2"/>
    <mergeCell ref="A4:G4"/>
    <mergeCell ref="B7:C7"/>
    <mergeCell ref="B8:C8"/>
    <mergeCell ref="B18:C18"/>
  </mergeCells>
  <pageMargins left="0.70866141732283472" right="0.70866141732283472" top="0.74803149606299213" bottom="0.74803149606299213" header="0.31496062992125984" footer="0.31496062992125984"/>
  <pageSetup paperSize="9" scale="91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82"/>
  <sheetViews>
    <sheetView workbookViewId="0">
      <selection activeCell="G82" sqref="A1:G82"/>
    </sheetView>
  </sheetViews>
  <sheetFormatPr defaultRowHeight="12.75" x14ac:dyDescent="0.2"/>
  <cols>
    <col min="1" max="1" width="4.5703125" style="2" customWidth="1"/>
    <col min="2" max="2" width="8.85546875" style="2" customWidth="1"/>
    <col min="3" max="3" width="44.7109375" style="3" customWidth="1"/>
    <col min="4" max="4" width="7.85546875" style="8" customWidth="1"/>
    <col min="5" max="5" width="9.140625" style="4"/>
    <col min="6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D3" s="12"/>
      <c r="E3" s="13"/>
      <c r="F3" s="13"/>
      <c r="G3" s="13"/>
      <c r="H3" s="13"/>
    </row>
    <row r="4" spans="1:8" x14ac:dyDescent="0.2">
      <c r="A4" s="74" t="s">
        <v>836</v>
      </c>
      <c r="B4" s="74"/>
      <c r="C4" s="74"/>
      <c r="D4" s="74"/>
      <c r="E4" s="74"/>
      <c r="F4" s="74"/>
      <c r="G4" s="74"/>
      <c r="H4" s="4"/>
    </row>
    <row r="5" spans="1:8" x14ac:dyDescent="0.2">
      <c r="A5" s="1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5" t="s">
        <v>4</v>
      </c>
      <c r="G6" s="15" t="s">
        <v>5</v>
      </c>
    </row>
    <row r="7" spans="1:8" s="7" customFormat="1" x14ac:dyDescent="0.25">
      <c r="A7" s="15" t="s">
        <v>688</v>
      </c>
      <c r="B7" s="81" t="s">
        <v>837</v>
      </c>
      <c r="C7" s="78"/>
      <c r="D7" s="15"/>
      <c r="E7" s="16"/>
      <c r="F7" s="15"/>
      <c r="G7" s="15"/>
    </row>
    <row r="8" spans="1:8" s="7" customFormat="1" x14ac:dyDescent="0.25">
      <c r="A8" s="15" t="s">
        <v>689</v>
      </c>
      <c r="B8" s="81" t="s">
        <v>825</v>
      </c>
      <c r="C8" s="78"/>
      <c r="D8" s="15"/>
      <c r="E8" s="16"/>
      <c r="F8" s="15"/>
      <c r="G8" s="15"/>
    </row>
    <row r="9" spans="1:8" ht="38.25" x14ac:dyDescent="0.2">
      <c r="A9" s="18">
        <v>1</v>
      </c>
      <c r="B9" s="18" t="s">
        <v>466</v>
      </c>
      <c r="C9" s="19" t="s">
        <v>465</v>
      </c>
      <c r="D9" s="17" t="s">
        <v>24</v>
      </c>
      <c r="E9" s="20">
        <v>0.57999999999999996</v>
      </c>
      <c r="F9" s="18"/>
      <c r="G9" s="18"/>
    </row>
    <row r="10" spans="1:8" ht="39" customHeight="1" x14ac:dyDescent="0.2">
      <c r="A10" s="18">
        <v>2</v>
      </c>
      <c r="B10" s="18" t="s">
        <v>466</v>
      </c>
      <c r="C10" s="19" t="s">
        <v>467</v>
      </c>
      <c r="D10" s="17" t="s">
        <v>24</v>
      </c>
      <c r="E10" s="20">
        <v>0.5</v>
      </c>
      <c r="F10" s="18"/>
      <c r="G10" s="18"/>
    </row>
    <row r="11" spans="1:8" ht="38.25" x14ac:dyDescent="0.2">
      <c r="A11" s="18">
        <v>3</v>
      </c>
      <c r="B11" s="18" t="s">
        <v>466</v>
      </c>
      <c r="C11" s="19" t="s">
        <v>468</v>
      </c>
      <c r="D11" s="17" t="s">
        <v>140</v>
      </c>
      <c r="E11" s="20">
        <v>4</v>
      </c>
      <c r="F11" s="18"/>
      <c r="G11" s="18"/>
    </row>
    <row r="12" spans="1:8" ht="25.5" x14ac:dyDescent="0.2">
      <c r="A12" s="18">
        <v>4</v>
      </c>
      <c r="B12" s="18" t="s">
        <v>466</v>
      </c>
      <c r="C12" s="19" t="s">
        <v>469</v>
      </c>
      <c r="D12" s="17" t="s">
        <v>32</v>
      </c>
      <c r="E12" s="20">
        <v>14</v>
      </c>
      <c r="F12" s="18"/>
      <c r="G12" s="18"/>
    </row>
    <row r="13" spans="1:8" ht="25.5" x14ac:dyDescent="0.2">
      <c r="A13" s="18">
        <v>5</v>
      </c>
      <c r="B13" s="18" t="s">
        <v>466</v>
      </c>
      <c r="C13" s="19" t="s">
        <v>470</v>
      </c>
      <c r="D13" s="17" t="s">
        <v>32</v>
      </c>
      <c r="E13" s="20">
        <v>16</v>
      </c>
      <c r="F13" s="18"/>
      <c r="G13" s="18"/>
    </row>
    <row r="14" spans="1:8" ht="25.5" x14ac:dyDescent="0.2">
      <c r="A14" s="18">
        <v>6</v>
      </c>
      <c r="B14" s="18" t="s">
        <v>466</v>
      </c>
      <c r="C14" s="19" t="s">
        <v>471</v>
      </c>
      <c r="D14" s="17" t="s">
        <v>32</v>
      </c>
      <c r="E14" s="20">
        <v>4</v>
      </c>
      <c r="F14" s="18"/>
      <c r="G14" s="18"/>
    </row>
    <row r="15" spans="1:8" ht="25.5" x14ac:dyDescent="0.2">
      <c r="A15" s="18">
        <v>7</v>
      </c>
      <c r="B15" s="18" t="s">
        <v>466</v>
      </c>
      <c r="C15" s="19" t="s">
        <v>472</v>
      </c>
      <c r="D15" s="17" t="s">
        <v>32</v>
      </c>
      <c r="E15" s="20">
        <v>16</v>
      </c>
      <c r="F15" s="18"/>
      <c r="G15" s="18"/>
    </row>
    <row r="16" spans="1:8" ht="25.5" x14ac:dyDescent="0.2">
      <c r="A16" s="18">
        <v>8</v>
      </c>
      <c r="B16" s="18" t="s">
        <v>466</v>
      </c>
      <c r="C16" s="19" t="s">
        <v>473</v>
      </c>
      <c r="D16" s="17" t="s">
        <v>474</v>
      </c>
      <c r="E16" s="20">
        <v>40</v>
      </c>
      <c r="F16" s="18"/>
      <c r="G16" s="18"/>
    </row>
    <row r="17" spans="1:7" x14ac:dyDescent="0.2">
      <c r="A17" s="18">
        <v>9</v>
      </c>
      <c r="B17" s="18" t="s">
        <v>466</v>
      </c>
      <c r="C17" s="19" t="s">
        <v>475</v>
      </c>
      <c r="D17" s="17" t="s">
        <v>32</v>
      </c>
      <c r="E17" s="20">
        <v>2</v>
      </c>
      <c r="F17" s="18"/>
      <c r="G17" s="18"/>
    </row>
    <row r="18" spans="1:7" x14ac:dyDescent="0.2">
      <c r="A18" s="18">
        <v>10</v>
      </c>
      <c r="B18" s="18" t="s">
        <v>466</v>
      </c>
      <c r="C18" s="19" t="s">
        <v>476</v>
      </c>
      <c r="D18" s="17" t="s">
        <v>32</v>
      </c>
      <c r="E18" s="20">
        <v>4</v>
      </c>
      <c r="F18" s="18"/>
      <c r="G18" s="18"/>
    </row>
    <row r="19" spans="1:7" ht="38.25" x14ac:dyDescent="0.2">
      <c r="A19" s="18">
        <v>11</v>
      </c>
      <c r="B19" s="18" t="s">
        <v>466</v>
      </c>
      <c r="C19" s="19" t="s">
        <v>477</v>
      </c>
      <c r="D19" s="17" t="s">
        <v>26</v>
      </c>
      <c r="E19" s="20">
        <v>20</v>
      </c>
      <c r="F19" s="18"/>
      <c r="G19" s="18"/>
    </row>
    <row r="20" spans="1:7" ht="25.5" x14ac:dyDescent="0.2">
      <c r="A20" s="18">
        <v>12</v>
      </c>
      <c r="B20" s="18" t="s">
        <v>466</v>
      </c>
      <c r="C20" s="19" t="s">
        <v>478</v>
      </c>
      <c r="D20" s="17" t="s">
        <v>10</v>
      </c>
      <c r="E20" s="20">
        <v>39</v>
      </c>
      <c r="F20" s="18"/>
      <c r="G20" s="18"/>
    </row>
    <row r="21" spans="1:7" ht="25.5" x14ac:dyDescent="0.2">
      <c r="A21" s="18">
        <v>13</v>
      </c>
      <c r="B21" s="18" t="s">
        <v>466</v>
      </c>
      <c r="C21" s="19" t="s">
        <v>479</v>
      </c>
      <c r="D21" s="17" t="s">
        <v>459</v>
      </c>
      <c r="E21" s="20">
        <v>17</v>
      </c>
      <c r="F21" s="18"/>
      <c r="G21" s="18"/>
    </row>
    <row r="22" spans="1:7" x14ac:dyDescent="0.2">
      <c r="A22" s="18">
        <v>14</v>
      </c>
      <c r="B22" s="18" t="s">
        <v>466</v>
      </c>
      <c r="C22" s="19" t="s">
        <v>480</v>
      </c>
      <c r="D22" s="17" t="s">
        <v>10</v>
      </c>
      <c r="E22" s="20">
        <v>65</v>
      </c>
      <c r="F22" s="18"/>
      <c r="G22" s="18"/>
    </row>
    <row r="23" spans="1:7" ht="38.25" x14ac:dyDescent="0.2">
      <c r="A23" s="18">
        <v>15</v>
      </c>
      <c r="B23" s="18" t="s">
        <v>466</v>
      </c>
      <c r="C23" s="19" t="s">
        <v>481</v>
      </c>
      <c r="D23" s="17" t="s">
        <v>35</v>
      </c>
      <c r="E23" s="20">
        <v>130</v>
      </c>
      <c r="F23" s="18"/>
      <c r="G23" s="18"/>
    </row>
    <row r="24" spans="1:7" x14ac:dyDescent="0.2">
      <c r="A24" s="18">
        <v>16</v>
      </c>
      <c r="B24" s="18" t="s">
        <v>466</v>
      </c>
      <c r="C24" s="19" t="s">
        <v>427</v>
      </c>
      <c r="D24" s="17" t="s">
        <v>10</v>
      </c>
      <c r="E24" s="20">
        <v>65</v>
      </c>
      <c r="F24" s="18"/>
      <c r="G24" s="18"/>
    </row>
    <row r="25" spans="1:7" ht="51" x14ac:dyDescent="0.2">
      <c r="A25" s="18">
        <v>17</v>
      </c>
      <c r="B25" s="18" t="s">
        <v>466</v>
      </c>
      <c r="C25" s="19" t="s">
        <v>482</v>
      </c>
      <c r="D25" s="17" t="s">
        <v>10</v>
      </c>
      <c r="E25" s="20">
        <v>65</v>
      </c>
      <c r="F25" s="18"/>
      <c r="G25" s="18"/>
    </row>
    <row r="26" spans="1:7" ht="25.5" x14ac:dyDescent="0.2">
      <c r="A26" s="18">
        <v>18</v>
      </c>
      <c r="B26" s="18" t="s">
        <v>466</v>
      </c>
      <c r="C26" s="19" t="s">
        <v>483</v>
      </c>
      <c r="D26" s="17" t="s">
        <v>140</v>
      </c>
      <c r="E26" s="20">
        <v>1</v>
      </c>
      <c r="F26" s="18"/>
      <c r="G26" s="18"/>
    </row>
    <row r="27" spans="1:7" s="1" customFormat="1" x14ac:dyDescent="0.2">
      <c r="A27" s="24" t="s">
        <v>690</v>
      </c>
      <c r="B27" s="71" t="s">
        <v>827</v>
      </c>
      <c r="C27" s="72"/>
      <c r="D27" s="23"/>
      <c r="E27" s="26"/>
      <c r="F27" s="24"/>
      <c r="G27" s="24"/>
    </row>
    <row r="28" spans="1:7" s="1" customFormat="1" x14ac:dyDescent="0.2">
      <c r="A28" s="24" t="s">
        <v>826</v>
      </c>
      <c r="B28" s="71" t="s">
        <v>838</v>
      </c>
      <c r="C28" s="72"/>
      <c r="D28" s="23"/>
      <c r="E28" s="26"/>
      <c r="F28" s="24"/>
      <c r="G28" s="24"/>
    </row>
    <row r="29" spans="1:7" ht="25.5" x14ac:dyDescent="0.2">
      <c r="A29" s="18">
        <v>19</v>
      </c>
      <c r="B29" s="18" t="s">
        <v>466</v>
      </c>
      <c r="C29" s="19" t="s">
        <v>484</v>
      </c>
      <c r="D29" s="17" t="s">
        <v>10</v>
      </c>
      <c r="E29" s="20">
        <v>43.52</v>
      </c>
      <c r="F29" s="18"/>
      <c r="G29" s="18"/>
    </row>
    <row r="30" spans="1:7" ht="38.25" x14ac:dyDescent="0.2">
      <c r="A30" s="18">
        <v>20</v>
      </c>
      <c r="B30" s="18" t="s">
        <v>466</v>
      </c>
      <c r="C30" s="19" t="s">
        <v>485</v>
      </c>
      <c r="D30" s="17" t="s">
        <v>7</v>
      </c>
      <c r="E30" s="20">
        <v>69.12</v>
      </c>
      <c r="F30" s="18"/>
      <c r="G30" s="18"/>
    </row>
    <row r="31" spans="1:7" ht="25.5" x14ac:dyDescent="0.2">
      <c r="A31" s="18">
        <v>21</v>
      </c>
      <c r="B31" s="18" t="s">
        <v>466</v>
      </c>
      <c r="C31" s="19" t="s">
        <v>486</v>
      </c>
      <c r="D31" s="17" t="s">
        <v>7</v>
      </c>
      <c r="E31" s="20">
        <v>43.52</v>
      </c>
      <c r="F31" s="18"/>
      <c r="G31" s="18"/>
    </row>
    <row r="32" spans="1:7" ht="25.5" x14ac:dyDescent="0.2">
      <c r="A32" s="18">
        <v>22</v>
      </c>
      <c r="B32" s="18" t="s">
        <v>466</v>
      </c>
      <c r="C32" s="19" t="s">
        <v>487</v>
      </c>
      <c r="D32" s="17" t="s">
        <v>35</v>
      </c>
      <c r="E32" s="20">
        <v>0.26</v>
      </c>
      <c r="F32" s="18"/>
      <c r="G32" s="18"/>
    </row>
    <row r="33" spans="1:7" ht="25.5" x14ac:dyDescent="0.2">
      <c r="A33" s="18">
        <v>23</v>
      </c>
      <c r="B33" s="18" t="s">
        <v>466</v>
      </c>
      <c r="C33" s="19" t="s">
        <v>488</v>
      </c>
      <c r="D33" s="17" t="s">
        <v>10</v>
      </c>
      <c r="E33" s="20">
        <v>15.36</v>
      </c>
      <c r="F33" s="18"/>
      <c r="G33" s="18"/>
    </row>
    <row r="34" spans="1:7" ht="51" x14ac:dyDescent="0.2">
      <c r="A34" s="18">
        <v>24</v>
      </c>
      <c r="B34" s="18" t="s">
        <v>466</v>
      </c>
      <c r="C34" s="19" t="s">
        <v>482</v>
      </c>
      <c r="D34" s="17" t="s">
        <v>10</v>
      </c>
      <c r="E34" s="20">
        <v>28.16</v>
      </c>
      <c r="F34" s="18"/>
      <c r="G34" s="18"/>
    </row>
    <row r="35" spans="1:7" x14ac:dyDescent="0.2">
      <c r="A35" s="18">
        <v>25</v>
      </c>
      <c r="B35" s="18" t="s">
        <v>466</v>
      </c>
      <c r="C35" s="19" t="s">
        <v>426</v>
      </c>
      <c r="D35" s="17" t="s">
        <v>10</v>
      </c>
      <c r="E35" s="20">
        <v>28.16</v>
      </c>
      <c r="F35" s="18"/>
      <c r="G35" s="18"/>
    </row>
    <row r="36" spans="1:7" x14ac:dyDescent="0.2">
      <c r="A36" s="18">
        <v>26</v>
      </c>
      <c r="B36" s="18" t="s">
        <v>466</v>
      </c>
      <c r="C36" s="19" t="s">
        <v>427</v>
      </c>
      <c r="D36" s="17" t="s">
        <v>10</v>
      </c>
      <c r="E36" s="20">
        <v>28.16</v>
      </c>
      <c r="F36" s="18"/>
      <c r="G36" s="18"/>
    </row>
    <row r="37" spans="1:7" ht="25.5" x14ac:dyDescent="0.2">
      <c r="A37" s="18">
        <v>27</v>
      </c>
      <c r="B37" s="18" t="s">
        <v>466</v>
      </c>
      <c r="C37" s="19" t="s">
        <v>489</v>
      </c>
      <c r="D37" s="17" t="s">
        <v>459</v>
      </c>
      <c r="E37" s="20">
        <v>1</v>
      </c>
      <c r="F37" s="18"/>
      <c r="G37" s="18"/>
    </row>
    <row r="38" spans="1:7" ht="38.25" x14ac:dyDescent="0.2">
      <c r="A38" s="18">
        <v>28</v>
      </c>
      <c r="B38" s="18" t="s">
        <v>466</v>
      </c>
      <c r="C38" s="19" t="s">
        <v>490</v>
      </c>
      <c r="D38" s="17" t="s">
        <v>459</v>
      </c>
      <c r="E38" s="20">
        <v>1</v>
      </c>
      <c r="F38" s="18"/>
      <c r="G38" s="18"/>
    </row>
    <row r="39" spans="1:7" ht="25.5" x14ac:dyDescent="0.2">
      <c r="A39" s="18">
        <v>29</v>
      </c>
      <c r="B39" s="18" t="s">
        <v>466</v>
      </c>
      <c r="C39" s="19" t="s">
        <v>491</v>
      </c>
      <c r="D39" s="17" t="s">
        <v>492</v>
      </c>
      <c r="E39" s="20">
        <v>1</v>
      </c>
      <c r="F39" s="18"/>
      <c r="G39" s="18"/>
    </row>
    <row r="40" spans="1:7" ht="25.5" x14ac:dyDescent="0.2">
      <c r="A40" s="18">
        <v>30</v>
      </c>
      <c r="B40" s="18" t="s">
        <v>466</v>
      </c>
      <c r="C40" s="19" t="s">
        <v>493</v>
      </c>
      <c r="D40" s="17" t="s">
        <v>459</v>
      </c>
      <c r="E40" s="20">
        <v>2</v>
      </c>
      <c r="F40" s="18"/>
      <c r="G40" s="18"/>
    </row>
    <row r="41" spans="1:7" ht="38.25" x14ac:dyDescent="0.2">
      <c r="A41" s="18">
        <v>31</v>
      </c>
      <c r="B41" s="37" t="s">
        <v>466</v>
      </c>
      <c r="C41" s="38" t="s">
        <v>494</v>
      </c>
      <c r="D41" s="17" t="s">
        <v>459</v>
      </c>
      <c r="E41" s="20">
        <v>2</v>
      </c>
      <c r="F41" s="18"/>
      <c r="G41" s="18"/>
    </row>
    <row r="42" spans="1:7" s="1" customFormat="1" x14ac:dyDescent="0.2">
      <c r="A42" s="24" t="s">
        <v>829</v>
      </c>
      <c r="B42" s="71" t="s">
        <v>839</v>
      </c>
      <c r="C42" s="72"/>
      <c r="D42" s="23"/>
      <c r="E42" s="26"/>
      <c r="F42" s="24"/>
      <c r="G42" s="24"/>
    </row>
    <row r="43" spans="1:7" ht="25.5" x14ac:dyDescent="0.2">
      <c r="A43" s="18">
        <v>32</v>
      </c>
      <c r="B43" s="18" t="s">
        <v>466</v>
      </c>
      <c r="C43" s="19" t="s">
        <v>484</v>
      </c>
      <c r="D43" s="17" t="s">
        <v>10</v>
      </c>
      <c r="E43" s="20">
        <v>156.6</v>
      </c>
      <c r="F43" s="18"/>
      <c r="G43" s="18"/>
    </row>
    <row r="44" spans="1:7" ht="38.25" x14ac:dyDescent="0.2">
      <c r="A44" s="18">
        <v>33</v>
      </c>
      <c r="B44" s="18" t="s">
        <v>466</v>
      </c>
      <c r="C44" s="19" t="s">
        <v>485</v>
      </c>
      <c r="D44" s="17" t="s">
        <v>7</v>
      </c>
      <c r="E44" s="20">
        <v>261</v>
      </c>
      <c r="F44" s="18"/>
      <c r="G44" s="18"/>
    </row>
    <row r="45" spans="1:7" ht="25.5" x14ac:dyDescent="0.2">
      <c r="A45" s="18">
        <v>34</v>
      </c>
      <c r="B45" s="18" t="s">
        <v>466</v>
      </c>
      <c r="C45" s="19" t="s">
        <v>486</v>
      </c>
      <c r="D45" s="17" t="s">
        <v>7</v>
      </c>
      <c r="E45" s="20">
        <v>156.6</v>
      </c>
      <c r="F45" s="18"/>
      <c r="G45" s="18"/>
    </row>
    <row r="46" spans="1:7" ht="25.5" x14ac:dyDescent="0.2">
      <c r="A46" s="18">
        <v>35</v>
      </c>
      <c r="B46" s="18" t="s">
        <v>466</v>
      </c>
      <c r="C46" s="19" t="s">
        <v>487</v>
      </c>
      <c r="D46" s="17" t="s">
        <v>35</v>
      </c>
      <c r="E46" s="20">
        <v>0.5</v>
      </c>
      <c r="F46" s="18"/>
      <c r="G46" s="18"/>
    </row>
    <row r="47" spans="1:7" ht="25.5" x14ac:dyDescent="0.2">
      <c r="A47" s="18">
        <v>36</v>
      </c>
      <c r="B47" s="18" t="s">
        <v>466</v>
      </c>
      <c r="C47" s="19" t="s">
        <v>488</v>
      </c>
      <c r="D47" s="17" t="s">
        <v>10</v>
      </c>
      <c r="E47" s="20">
        <v>52.2</v>
      </c>
      <c r="F47" s="18"/>
      <c r="G47" s="18"/>
    </row>
    <row r="48" spans="1:7" ht="51" x14ac:dyDescent="0.2">
      <c r="A48" s="18">
        <v>37</v>
      </c>
      <c r="B48" s="18" t="s">
        <v>466</v>
      </c>
      <c r="C48" s="19" t="s">
        <v>482</v>
      </c>
      <c r="D48" s="17" t="s">
        <v>10</v>
      </c>
      <c r="E48" s="20">
        <v>104.4</v>
      </c>
      <c r="F48" s="18"/>
      <c r="G48" s="18"/>
    </row>
    <row r="49" spans="1:7" x14ac:dyDescent="0.2">
      <c r="A49" s="18">
        <v>38</v>
      </c>
      <c r="B49" s="18" t="s">
        <v>466</v>
      </c>
      <c r="C49" s="19" t="s">
        <v>426</v>
      </c>
      <c r="D49" s="17" t="s">
        <v>10</v>
      </c>
      <c r="E49" s="20">
        <v>104.4</v>
      </c>
      <c r="F49" s="18"/>
      <c r="G49" s="18"/>
    </row>
    <row r="50" spans="1:7" x14ac:dyDescent="0.2">
      <c r="A50" s="18">
        <v>39</v>
      </c>
      <c r="B50" s="18" t="s">
        <v>466</v>
      </c>
      <c r="C50" s="19" t="s">
        <v>427</v>
      </c>
      <c r="D50" s="17" t="s">
        <v>10</v>
      </c>
      <c r="E50" s="20">
        <v>104.4</v>
      </c>
      <c r="F50" s="18"/>
      <c r="G50" s="18"/>
    </row>
    <row r="51" spans="1:7" ht="25.5" x14ac:dyDescent="0.2">
      <c r="A51" s="18">
        <v>40</v>
      </c>
      <c r="B51" s="18" t="s">
        <v>466</v>
      </c>
      <c r="C51" s="19" t="s">
        <v>489</v>
      </c>
      <c r="D51" s="17" t="s">
        <v>459</v>
      </c>
      <c r="E51" s="20">
        <v>9</v>
      </c>
      <c r="F51" s="18"/>
      <c r="G51" s="18"/>
    </row>
    <row r="52" spans="1:7" ht="25.5" x14ac:dyDescent="0.2">
      <c r="A52" s="18">
        <v>41</v>
      </c>
      <c r="B52" s="18" t="s">
        <v>466</v>
      </c>
      <c r="C52" s="19" t="s">
        <v>493</v>
      </c>
      <c r="D52" s="17" t="s">
        <v>459</v>
      </c>
      <c r="E52" s="20">
        <v>9</v>
      </c>
      <c r="F52" s="18"/>
      <c r="G52" s="18"/>
    </row>
    <row r="53" spans="1:7" ht="38.25" x14ac:dyDescent="0.2">
      <c r="A53" s="18">
        <v>42</v>
      </c>
      <c r="B53" s="18" t="s">
        <v>466</v>
      </c>
      <c r="C53" s="19" t="s">
        <v>494</v>
      </c>
      <c r="D53" s="17" t="s">
        <v>459</v>
      </c>
      <c r="E53" s="20">
        <v>9</v>
      </c>
      <c r="F53" s="18"/>
      <c r="G53" s="18"/>
    </row>
    <row r="54" spans="1:7" s="1" customFormat="1" x14ac:dyDescent="0.2">
      <c r="A54" s="24" t="s">
        <v>831</v>
      </c>
      <c r="B54" s="71" t="s">
        <v>840</v>
      </c>
      <c r="C54" s="72"/>
      <c r="D54" s="23"/>
      <c r="E54" s="26"/>
      <c r="F54" s="24"/>
      <c r="G54" s="24"/>
    </row>
    <row r="55" spans="1:7" ht="25.5" x14ac:dyDescent="0.2">
      <c r="A55" s="18">
        <v>43</v>
      </c>
      <c r="B55" s="18" t="s">
        <v>466</v>
      </c>
      <c r="C55" s="19" t="s">
        <v>489</v>
      </c>
      <c r="D55" s="17" t="s">
        <v>459</v>
      </c>
      <c r="E55" s="20">
        <v>4</v>
      </c>
      <c r="F55" s="18"/>
      <c r="G55" s="18"/>
    </row>
    <row r="56" spans="1:7" ht="25.5" x14ac:dyDescent="0.2">
      <c r="A56" s="18">
        <v>44</v>
      </c>
      <c r="B56" s="18" t="s">
        <v>466</v>
      </c>
      <c r="C56" s="19" t="s">
        <v>493</v>
      </c>
      <c r="D56" s="17" t="s">
        <v>459</v>
      </c>
      <c r="E56" s="20">
        <v>4</v>
      </c>
      <c r="F56" s="18"/>
      <c r="G56" s="18"/>
    </row>
    <row r="57" spans="1:7" ht="38.25" x14ac:dyDescent="0.2">
      <c r="A57" s="18">
        <v>45</v>
      </c>
      <c r="B57" s="18" t="s">
        <v>466</v>
      </c>
      <c r="C57" s="19" t="s">
        <v>494</v>
      </c>
      <c r="D57" s="17" t="s">
        <v>459</v>
      </c>
      <c r="E57" s="20">
        <v>4</v>
      </c>
      <c r="F57" s="18"/>
      <c r="G57" s="18"/>
    </row>
    <row r="58" spans="1:7" s="1" customFormat="1" x14ac:dyDescent="0.2">
      <c r="A58" s="24" t="s">
        <v>833</v>
      </c>
      <c r="B58" s="71" t="s">
        <v>837</v>
      </c>
      <c r="C58" s="72"/>
      <c r="D58" s="23"/>
      <c r="E58" s="26"/>
      <c r="F58" s="24"/>
      <c r="G58" s="24"/>
    </row>
    <row r="59" spans="1:7" ht="25.5" x14ac:dyDescent="0.2">
      <c r="A59" s="18">
        <v>46</v>
      </c>
      <c r="B59" s="18" t="s">
        <v>466</v>
      </c>
      <c r="C59" s="19" t="s">
        <v>495</v>
      </c>
      <c r="D59" s="17" t="s">
        <v>474</v>
      </c>
      <c r="E59" s="20">
        <v>28</v>
      </c>
      <c r="F59" s="18"/>
      <c r="G59" s="18"/>
    </row>
    <row r="60" spans="1:7" ht="25.5" x14ac:dyDescent="0.2">
      <c r="A60" s="18">
        <v>47</v>
      </c>
      <c r="B60" s="18" t="s">
        <v>466</v>
      </c>
      <c r="C60" s="19" t="s">
        <v>496</v>
      </c>
      <c r="D60" s="17" t="s">
        <v>32</v>
      </c>
      <c r="E60" s="20">
        <v>11</v>
      </c>
      <c r="F60" s="18"/>
      <c r="G60" s="18"/>
    </row>
    <row r="61" spans="1:7" ht="25.5" x14ac:dyDescent="0.2">
      <c r="A61" s="18">
        <v>48</v>
      </c>
      <c r="B61" s="18" t="s">
        <v>466</v>
      </c>
      <c r="C61" s="19" t="s">
        <v>497</v>
      </c>
      <c r="D61" s="17" t="s">
        <v>32</v>
      </c>
      <c r="E61" s="20">
        <v>8</v>
      </c>
      <c r="F61" s="18"/>
      <c r="G61" s="18"/>
    </row>
    <row r="62" spans="1:7" ht="25.5" x14ac:dyDescent="0.2">
      <c r="A62" s="18">
        <v>49</v>
      </c>
      <c r="B62" s="18" t="s">
        <v>466</v>
      </c>
      <c r="C62" s="19" t="s">
        <v>498</v>
      </c>
      <c r="D62" s="17" t="s">
        <v>32</v>
      </c>
      <c r="E62" s="20">
        <v>2</v>
      </c>
      <c r="F62" s="18"/>
      <c r="G62" s="18"/>
    </row>
    <row r="63" spans="1:7" ht="25.5" x14ac:dyDescent="0.2">
      <c r="A63" s="18">
        <v>50</v>
      </c>
      <c r="B63" s="18" t="s">
        <v>466</v>
      </c>
      <c r="C63" s="19" t="s">
        <v>499</v>
      </c>
      <c r="D63" s="17" t="s">
        <v>32</v>
      </c>
      <c r="E63" s="20">
        <v>8</v>
      </c>
      <c r="F63" s="18"/>
      <c r="G63" s="18"/>
    </row>
    <row r="64" spans="1:7" ht="25.5" x14ac:dyDescent="0.2">
      <c r="A64" s="18">
        <v>51</v>
      </c>
      <c r="B64" s="18" t="s">
        <v>466</v>
      </c>
      <c r="C64" s="19" t="s">
        <v>500</v>
      </c>
      <c r="D64" s="17" t="s">
        <v>140</v>
      </c>
      <c r="E64" s="20">
        <v>4</v>
      </c>
      <c r="F64" s="18"/>
      <c r="G64" s="18"/>
    </row>
    <row r="65" spans="1:7" ht="38.25" x14ac:dyDescent="0.2">
      <c r="A65" s="18">
        <v>52</v>
      </c>
      <c r="B65" s="18" t="s">
        <v>466</v>
      </c>
      <c r="C65" s="19" t="s">
        <v>501</v>
      </c>
      <c r="D65" s="17" t="s">
        <v>140</v>
      </c>
      <c r="E65" s="20">
        <v>3</v>
      </c>
      <c r="F65" s="18"/>
      <c r="G65" s="18"/>
    </row>
    <row r="66" spans="1:7" ht="38.25" x14ac:dyDescent="0.2">
      <c r="A66" s="18">
        <v>53</v>
      </c>
      <c r="B66" s="18" t="s">
        <v>466</v>
      </c>
      <c r="C66" s="19" t="s">
        <v>502</v>
      </c>
      <c r="D66" s="17" t="s">
        <v>140</v>
      </c>
      <c r="E66" s="20">
        <v>8</v>
      </c>
      <c r="F66" s="18"/>
      <c r="G66" s="18"/>
    </row>
    <row r="67" spans="1:7" ht="38.25" x14ac:dyDescent="0.2">
      <c r="A67" s="18">
        <v>54</v>
      </c>
      <c r="B67" s="18" t="s">
        <v>466</v>
      </c>
      <c r="C67" s="19" t="s">
        <v>503</v>
      </c>
      <c r="D67" s="17" t="s">
        <v>24</v>
      </c>
      <c r="E67" s="20">
        <v>0.12</v>
      </c>
      <c r="F67" s="18"/>
      <c r="G67" s="18"/>
    </row>
    <row r="68" spans="1:7" ht="38.25" x14ac:dyDescent="0.2">
      <c r="A68" s="18">
        <v>55</v>
      </c>
      <c r="B68" s="18" t="s">
        <v>466</v>
      </c>
      <c r="C68" s="19" t="s">
        <v>504</v>
      </c>
      <c r="D68" s="17" t="s">
        <v>24</v>
      </c>
      <c r="E68" s="20">
        <v>0.96</v>
      </c>
      <c r="F68" s="18"/>
      <c r="G68" s="18"/>
    </row>
    <row r="69" spans="1:7" ht="25.5" x14ac:dyDescent="0.2">
      <c r="A69" s="18">
        <v>56</v>
      </c>
      <c r="B69" s="18" t="s">
        <v>466</v>
      </c>
      <c r="C69" s="19" t="s">
        <v>505</v>
      </c>
      <c r="D69" s="17" t="s">
        <v>506</v>
      </c>
      <c r="E69" s="20">
        <v>78</v>
      </c>
      <c r="F69" s="18"/>
      <c r="G69" s="18"/>
    </row>
    <row r="70" spans="1:7" x14ac:dyDescent="0.2">
      <c r="A70" s="18">
        <v>57</v>
      </c>
      <c r="B70" s="18" t="s">
        <v>466</v>
      </c>
      <c r="C70" s="19" t="s">
        <v>507</v>
      </c>
      <c r="D70" s="17" t="s">
        <v>112</v>
      </c>
      <c r="E70" s="20">
        <v>2</v>
      </c>
      <c r="F70" s="18"/>
      <c r="G70" s="18"/>
    </row>
    <row r="71" spans="1:7" ht="25.5" x14ac:dyDescent="0.2">
      <c r="A71" s="18">
        <v>58</v>
      </c>
      <c r="B71" s="18" t="s">
        <v>466</v>
      </c>
      <c r="C71" s="19" t="s">
        <v>508</v>
      </c>
      <c r="D71" s="17" t="s">
        <v>32</v>
      </c>
      <c r="E71" s="20">
        <v>6</v>
      </c>
      <c r="F71" s="18"/>
      <c r="G71" s="18"/>
    </row>
    <row r="72" spans="1:7" ht="25.5" x14ac:dyDescent="0.2">
      <c r="A72" s="18">
        <v>59</v>
      </c>
      <c r="B72" s="18" t="s">
        <v>466</v>
      </c>
      <c r="C72" s="19" t="s">
        <v>509</v>
      </c>
      <c r="D72" s="17" t="s">
        <v>32</v>
      </c>
      <c r="E72" s="20">
        <v>2</v>
      </c>
      <c r="F72" s="18"/>
      <c r="G72" s="18"/>
    </row>
    <row r="73" spans="1:7" x14ac:dyDescent="0.2">
      <c r="A73" s="18">
        <v>60</v>
      </c>
      <c r="B73" s="18" t="s">
        <v>466</v>
      </c>
      <c r="C73" s="19" t="s">
        <v>510</v>
      </c>
      <c r="D73" s="17" t="s">
        <v>250</v>
      </c>
      <c r="E73" s="20">
        <v>2</v>
      </c>
      <c r="F73" s="18"/>
      <c r="G73" s="18"/>
    </row>
    <row r="74" spans="1:7" x14ac:dyDescent="0.2">
      <c r="A74" s="18">
        <v>61</v>
      </c>
      <c r="B74" s="18" t="s">
        <v>466</v>
      </c>
      <c r="C74" s="19" t="s">
        <v>511</v>
      </c>
      <c r="D74" s="17" t="s">
        <v>32</v>
      </c>
      <c r="E74" s="20">
        <v>2</v>
      </c>
      <c r="F74" s="18"/>
      <c r="G74" s="18"/>
    </row>
    <row r="75" spans="1:7" ht="51" x14ac:dyDescent="0.2">
      <c r="A75" s="18">
        <v>62</v>
      </c>
      <c r="B75" s="18" t="s">
        <v>466</v>
      </c>
      <c r="C75" s="19" t="s">
        <v>512</v>
      </c>
      <c r="D75" s="17" t="s">
        <v>140</v>
      </c>
      <c r="E75" s="20">
        <v>1</v>
      </c>
      <c r="F75" s="18"/>
      <c r="G75" s="18"/>
    </row>
    <row r="76" spans="1:7" ht="25.5" x14ac:dyDescent="0.2">
      <c r="A76" s="18">
        <v>63</v>
      </c>
      <c r="B76" s="18" t="s">
        <v>466</v>
      </c>
      <c r="C76" s="19" t="s">
        <v>513</v>
      </c>
      <c r="D76" s="17" t="s">
        <v>26</v>
      </c>
      <c r="E76" s="20">
        <v>15</v>
      </c>
      <c r="F76" s="18"/>
      <c r="G76" s="18"/>
    </row>
    <row r="77" spans="1:7" ht="25.5" x14ac:dyDescent="0.2">
      <c r="A77" s="18">
        <v>64</v>
      </c>
      <c r="B77" s="18" t="s">
        <v>466</v>
      </c>
      <c r="C77" s="19" t="s">
        <v>514</v>
      </c>
      <c r="D77" s="17" t="s">
        <v>515</v>
      </c>
      <c r="E77" s="20">
        <v>4</v>
      </c>
      <c r="F77" s="18"/>
      <c r="G77" s="18"/>
    </row>
    <row r="78" spans="1:7" s="1" customFormat="1" x14ac:dyDescent="0.2">
      <c r="A78" s="24" t="s">
        <v>841</v>
      </c>
      <c r="B78" s="71" t="s">
        <v>842</v>
      </c>
      <c r="C78" s="72"/>
      <c r="D78" s="23"/>
      <c r="E78" s="26"/>
      <c r="F78" s="24"/>
      <c r="G78" s="24"/>
    </row>
    <row r="79" spans="1:7" ht="38.25" x14ac:dyDescent="0.2">
      <c r="A79" s="18">
        <v>65</v>
      </c>
      <c r="B79" s="18" t="s">
        <v>466</v>
      </c>
      <c r="C79" s="19" t="s">
        <v>516</v>
      </c>
      <c r="D79" s="17" t="s">
        <v>32</v>
      </c>
      <c r="E79" s="20">
        <v>16</v>
      </c>
      <c r="F79" s="18"/>
      <c r="G79" s="18"/>
    </row>
    <row r="80" spans="1:7" ht="25.5" x14ac:dyDescent="0.2">
      <c r="A80" s="18">
        <v>66</v>
      </c>
      <c r="B80" s="18" t="s">
        <v>466</v>
      </c>
      <c r="C80" s="19" t="s">
        <v>517</v>
      </c>
      <c r="D80" s="17" t="s">
        <v>518</v>
      </c>
      <c r="E80" s="20">
        <v>16</v>
      </c>
      <c r="F80" s="18"/>
      <c r="G80" s="18"/>
    </row>
    <row r="81" spans="1:7" ht="25.5" x14ac:dyDescent="0.2">
      <c r="A81" s="18">
        <v>67</v>
      </c>
      <c r="B81" s="18" t="s">
        <v>466</v>
      </c>
      <c r="C81" s="19" t="s">
        <v>519</v>
      </c>
      <c r="D81" s="17" t="s">
        <v>32</v>
      </c>
      <c r="E81" s="20">
        <v>8</v>
      </c>
      <c r="F81" s="18"/>
      <c r="G81" s="18"/>
    </row>
    <row r="82" spans="1:7" x14ac:dyDescent="0.2">
      <c r="A82" s="18"/>
      <c r="B82" s="18"/>
      <c r="C82" s="28" t="s">
        <v>843</v>
      </c>
      <c r="D82" s="17"/>
      <c r="E82" s="20"/>
      <c r="F82" s="18"/>
      <c r="G82" s="18"/>
    </row>
  </sheetData>
  <mergeCells count="11">
    <mergeCell ref="B27:C27"/>
    <mergeCell ref="A1:G1"/>
    <mergeCell ref="A2:G2"/>
    <mergeCell ref="A4:G4"/>
    <mergeCell ref="B7:C7"/>
    <mergeCell ref="B8:C8"/>
    <mergeCell ref="B28:C28"/>
    <mergeCell ref="B42:C42"/>
    <mergeCell ref="B54:C54"/>
    <mergeCell ref="B58:C58"/>
    <mergeCell ref="B78:C78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111"/>
  <sheetViews>
    <sheetView workbookViewId="0">
      <selection activeCell="L22" sqref="L22"/>
    </sheetView>
  </sheetViews>
  <sheetFormatPr defaultRowHeight="12.75" x14ac:dyDescent="0.2"/>
  <cols>
    <col min="1" max="1" width="3.5703125" style="2" customWidth="1"/>
    <col min="2" max="2" width="9.140625" style="2"/>
    <col min="3" max="3" width="44.42578125" style="3" customWidth="1"/>
    <col min="4" max="4" width="6.7109375" style="8" customWidth="1"/>
    <col min="5" max="5" width="9.140625" style="4"/>
    <col min="6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D3" s="12"/>
      <c r="E3" s="13"/>
      <c r="F3" s="13"/>
      <c r="G3" s="13"/>
      <c r="H3" s="13"/>
    </row>
    <row r="4" spans="1:8" x14ac:dyDescent="0.2">
      <c r="A4" s="74" t="s">
        <v>844</v>
      </c>
      <c r="B4" s="74"/>
      <c r="C4" s="74"/>
      <c r="D4" s="74"/>
      <c r="E4" s="74"/>
      <c r="F4" s="74"/>
      <c r="G4" s="74"/>
      <c r="H4" s="4"/>
    </row>
    <row r="5" spans="1:8" x14ac:dyDescent="0.2">
      <c r="A5" s="1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5" t="s">
        <v>4</v>
      </c>
      <c r="G6" s="15" t="s">
        <v>5</v>
      </c>
    </row>
    <row r="7" spans="1:8" s="5" customFormat="1" x14ac:dyDescent="0.25">
      <c r="A7" s="15" t="s">
        <v>688</v>
      </c>
      <c r="B7" s="81" t="s">
        <v>845</v>
      </c>
      <c r="C7" s="78"/>
      <c r="D7" s="15"/>
      <c r="E7" s="16"/>
      <c r="F7" s="15"/>
      <c r="G7" s="15"/>
    </row>
    <row r="8" spans="1:8" ht="36" customHeight="1" x14ac:dyDescent="0.2">
      <c r="A8" s="18">
        <v>1</v>
      </c>
      <c r="B8" s="18" t="s">
        <v>521</v>
      </c>
      <c r="C8" s="19" t="s">
        <v>520</v>
      </c>
      <c r="D8" s="17" t="s">
        <v>26</v>
      </c>
      <c r="E8" s="20">
        <v>3.5</v>
      </c>
      <c r="F8" s="18"/>
      <c r="G8" s="18"/>
    </row>
    <row r="9" spans="1:8" ht="38.25" x14ac:dyDescent="0.2">
      <c r="A9" s="18">
        <v>2</v>
      </c>
      <c r="B9" s="18" t="s">
        <v>521</v>
      </c>
      <c r="C9" s="19" t="s">
        <v>522</v>
      </c>
      <c r="D9" s="17" t="s">
        <v>26</v>
      </c>
      <c r="E9" s="20">
        <v>13.5</v>
      </c>
      <c r="F9" s="18"/>
      <c r="G9" s="18"/>
    </row>
    <row r="10" spans="1:8" ht="38.25" x14ac:dyDescent="0.2">
      <c r="A10" s="18">
        <v>3</v>
      </c>
      <c r="B10" s="18" t="s">
        <v>521</v>
      </c>
      <c r="C10" s="19" t="s">
        <v>523</v>
      </c>
      <c r="D10" s="17" t="s">
        <v>26</v>
      </c>
      <c r="E10" s="20">
        <v>83</v>
      </c>
      <c r="F10" s="18"/>
      <c r="G10" s="18"/>
    </row>
    <row r="11" spans="1:8" ht="38.25" x14ac:dyDescent="0.2">
      <c r="A11" s="18">
        <v>4</v>
      </c>
      <c r="B11" s="18" t="s">
        <v>521</v>
      </c>
      <c r="C11" s="19" t="s">
        <v>524</v>
      </c>
      <c r="D11" s="17" t="s">
        <v>26</v>
      </c>
      <c r="E11" s="20">
        <v>21.5</v>
      </c>
      <c r="F11" s="18"/>
      <c r="G11" s="18"/>
    </row>
    <row r="12" spans="1:8" x14ac:dyDescent="0.2">
      <c r="A12" s="18">
        <v>5</v>
      </c>
      <c r="B12" s="18" t="s">
        <v>521</v>
      </c>
      <c r="C12" s="19" t="s">
        <v>525</v>
      </c>
      <c r="D12" s="17" t="s">
        <v>26</v>
      </c>
      <c r="E12" s="20">
        <v>73.5</v>
      </c>
      <c r="F12" s="18"/>
      <c r="G12" s="18"/>
    </row>
    <row r="13" spans="1:8" x14ac:dyDescent="0.2">
      <c r="A13" s="18">
        <v>6</v>
      </c>
      <c r="B13" s="18" t="s">
        <v>521</v>
      </c>
      <c r="C13" s="19" t="s">
        <v>526</v>
      </c>
      <c r="D13" s="17" t="s">
        <v>26</v>
      </c>
      <c r="E13" s="20">
        <v>10</v>
      </c>
      <c r="F13" s="18"/>
      <c r="G13" s="18"/>
    </row>
    <row r="14" spans="1:8" x14ac:dyDescent="0.2">
      <c r="A14" s="18">
        <v>7</v>
      </c>
      <c r="B14" s="18" t="s">
        <v>521</v>
      </c>
      <c r="C14" s="19" t="s">
        <v>527</v>
      </c>
      <c r="D14" s="17" t="s">
        <v>26</v>
      </c>
      <c r="E14" s="20">
        <v>9</v>
      </c>
      <c r="F14" s="18"/>
      <c r="G14" s="18"/>
    </row>
    <row r="15" spans="1:8" x14ac:dyDescent="0.2">
      <c r="A15" s="18">
        <v>8</v>
      </c>
      <c r="B15" s="18" t="s">
        <v>521</v>
      </c>
      <c r="C15" s="19" t="s">
        <v>528</v>
      </c>
      <c r="D15" s="17" t="s">
        <v>26</v>
      </c>
      <c r="E15" s="20">
        <v>57.5</v>
      </c>
      <c r="F15" s="18"/>
      <c r="G15" s="18"/>
    </row>
    <row r="16" spans="1:8" x14ac:dyDescent="0.2">
      <c r="A16" s="18">
        <v>9</v>
      </c>
      <c r="B16" s="18" t="s">
        <v>521</v>
      </c>
      <c r="C16" s="19" t="s">
        <v>529</v>
      </c>
      <c r="D16" s="17" t="s">
        <v>26</v>
      </c>
      <c r="E16" s="20">
        <v>54.5</v>
      </c>
      <c r="F16" s="18"/>
      <c r="G16" s="18"/>
    </row>
    <row r="17" spans="1:7" x14ac:dyDescent="0.2">
      <c r="A17" s="18">
        <v>10</v>
      </c>
      <c r="B17" s="18" t="s">
        <v>521</v>
      </c>
      <c r="C17" s="19" t="s">
        <v>530</v>
      </c>
      <c r="D17" s="17" t="s">
        <v>26</v>
      </c>
      <c r="E17" s="20">
        <v>40.5</v>
      </c>
      <c r="F17" s="18"/>
      <c r="G17" s="18"/>
    </row>
    <row r="18" spans="1:7" x14ac:dyDescent="0.2">
      <c r="A18" s="18">
        <v>11</v>
      </c>
      <c r="B18" s="18" t="s">
        <v>521</v>
      </c>
      <c r="C18" s="19" t="s">
        <v>531</v>
      </c>
      <c r="D18" s="17" t="s">
        <v>26</v>
      </c>
      <c r="E18" s="20">
        <v>20</v>
      </c>
      <c r="F18" s="18"/>
      <c r="G18" s="18"/>
    </row>
    <row r="19" spans="1:7" ht="38.25" x14ac:dyDescent="0.2">
      <c r="A19" s="18">
        <v>12</v>
      </c>
      <c r="B19" s="18" t="s">
        <v>521</v>
      </c>
      <c r="C19" s="19" t="s">
        <v>532</v>
      </c>
      <c r="D19" s="17" t="s">
        <v>26</v>
      </c>
      <c r="E19" s="20">
        <v>89</v>
      </c>
      <c r="F19" s="18"/>
      <c r="G19" s="18"/>
    </row>
    <row r="20" spans="1:7" ht="25.5" x14ac:dyDescent="0.2">
      <c r="A20" s="18">
        <v>13</v>
      </c>
      <c r="B20" s="18" t="s">
        <v>521</v>
      </c>
      <c r="C20" s="19" t="s">
        <v>533</v>
      </c>
      <c r="D20" s="17" t="s">
        <v>26</v>
      </c>
      <c r="E20" s="20">
        <v>89</v>
      </c>
      <c r="F20" s="18"/>
      <c r="G20" s="18"/>
    </row>
    <row r="21" spans="1:7" ht="38.25" x14ac:dyDescent="0.2">
      <c r="A21" s="18">
        <v>14</v>
      </c>
      <c r="B21" s="18" t="s">
        <v>521</v>
      </c>
      <c r="C21" s="19" t="s">
        <v>534</v>
      </c>
      <c r="D21" s="17" t="s">
        <v>26</v>
      </c>
      <c r="E21" s="20">
        <v>5</v>
      </c>
      <c r="F21" s="18"/>
      <c r="G21" s="18"/>
    </row>
    <row r="22" spans="1:7" ht="38.25" x14ac:dyDescent="0.2">
      <c r="A22" s="18">
        <v>15</v>
      </c>
      <c r="B22" s="18" t="s">
        <v>521</v>
      </c>
      <c r="C22" s="19" t="s">
        <v>535</v>
      </c>
      <c r="D22" s="17" t="s">
        <v>26</v>
      </c>
      <c r="E22" s="20">
        <v>12</v>
      </c>
      <c r="F22" s="18"/>
      <c r="G22" s="18"/>
    </row>
    <row r="23" spans="1:7" ht="38.25" x14ac:dyDescent="0.2">
      <c r="A23" s="18">
        <v>16</v>
      </c>
      <c r="B23" s="18" t="s">
        <v>521</v>
      </c>
      <c r="C23" s="19" t="s">
        <v>536</v>
      </c>
      <c r="D23" s="17" t="s">
        <v>26</v>
      </c>
      <c r="E23" s="20">
        <v>3</v>
      </c>
      <c r="F23" s="18"/>
      <c r="G23" s="18"/>
    </row>
    <row r="24" spans="1:7" ht="38.25" x14ac:dyDescent="0.2">
      <c r="A24" s="18">
        <v>17</v>
      </c>
      <c r="B24" s="18" t="s">
        <v>521</v>
      </c>
      <c r="C24" s="19" t="s">
        <v>537</v>
      </c>
      <c r="D24" s="17" t="s">
        <v>26</v>
      </c>
      <c r="E24" s="20">
        <v>10</v>
      </c>
      <c r="F24" s="18"/>
      <c r="G24" s="18"/>
    </row>
    <row r="25" spans="1:7" ht="38.25" x14ac:dyDescent="0.2">
      <c r="A25" s="18">
        <v>18</v>
      </c>
      <c r="B25" s="18" t="s">
        <v>521</v>
      </c>
      <c r="C25" s="19" t="s">
        <v>538</v>
      </c>
      <c r="D25" s="17" t="s">
        <v>26</v>
      </c>
      <c r="E25" s="20">
        <v>5</v>
      </c>
      <c r="F25" s="18"/>
      <c r="G25" s="18"/>
    </row>
    <row r="26" spans="1:7" ht="38.25" x14ac:dyDescent="0.2">
      <c r="A26" s="18">
        <v>19</v>
      </c>
      <c r="B26" s="18" t="s">
        <v>521</v>
      </c>
      <c r="C26" s="19" t="s">
        <v>539</v>
      </c>
      <c r="D26" s="17" t="s">
        <v>32</v>
      </c>
      <c r="E26" s="20">
        <v>3</v>
      </c>
      <c r="F26" s="18"/>
      <c r="G26" s="18"/>
    </row>
    <row r="27" spans="1:7" ht="38.25" x14ac:dyDescent="0.2">
      <c r="A27" s="18">
        <v>20</v>
      </c>
      <c r="B27" s="18" t="s">
        <v>521</v>
      </c>
      <c r="C27" s="19" t="s">
        <v>540</v>
      </c>
      <c r="D27" s="17" t="s">
        <v>32</v>
      </c>
      <c r="E27" s="20">
        <v>7</v>
      </c>
      <c r="F27" s="18"/>
      <c r="G27" s="18"/>
    </row>
    <row r="28" spans="1:7" ht="51" x14ac:dyDescent="0.2">
      <c r="A28" s="18">
        <v>21</v>
      </c>
      <c r="B28" s="18" t="s">
        <v>521</v>
      </c>
      <c r="C28" s="19" t="s">
        <v>541</v>
      </c>
      <c r="D28" s="17" t="s">
        <v>32</v>
      </c>
      <c r="E28" s="20">
        <v>10</v>
      </c>
      <c r="F28" s="18"/>
      <c r="G28" s="18"/>
    </row>
    <row r="29" spans="1:7" ht="25.5" x14ac:dyDescent="0.2">
      <c r="A29" s="18">
        <v>22</v>
      </c>
      <c r="B29" s="18" t="s">
        <v>521</v>
      </c>
      <c r="C29" s="19" t="s">
        <v>542</v>
      </c>
      <c r="D29" s="17" t="s">
        <v>543</v>
      </c>
      <c r="E29" s="20">
        <v>2</v>
      </c>
      <c r="F29" s="18"/>
      <c r="G29" s="18"/>
    </row>
    <row r="30" spans="1:7" ht="38.25" x14ac:dyDescent="0.2">
      <c r="A30" s="18">
        <v>23</v>
      </c>
      <c r="B30" s="18" t="s">
        <v>521</v>
      </c>
      <c r="C30" s="19" t="s">
        <v>544</v>
      </c>
      <c r="D30" s="17" t="s">
        <v>24</v>
      </c>
      <c r="E30" s="20">
        <v>0.05</v>
      </c>
      <c r="F30" s="18"/>
      <c r="G30" s="18"/>
    </row>
    <row r="31" spans="1:7" ht="38.25" x14ac:dyDescent="0.2">
      <c r="A31" s="18">
        <v>24</v>
      </c>
      <c r="B31" s="18" t="s">
        <v>521</v>
      </c>
      <c r="C31" s="19" t="s">
        <v>545</v>
      </c>
      <c r="D31" s="17" t="s">
        <v>24</v>
      </c>
      <c r="E31" s="20">
        <v>0.05</v>
      </c>
      <c r="F31" s="18"/>
      <c r="G31" s="18"/>
    </row>
    <row r="32" spans="1:7" ht="38.25" x14ac:dyDescent="0.2">
      <c r="A32" s="18">
        <v>25</v>
      </c>
      <c r="B32" s="18" t="s">
        <v>521</v>
      </c>
      <c r="C32" s="19" t="s">
        <v>546</v>
      </c>
      <c r="D32" s="17" t="s">
        <v>24</v>
      </c>
      <c r="E32" s="20">
        <v>0.05</v>
      </c>
      <c r="F32" s="18"/>
      <c r="G32" s="18"/>
    </row>
    <row r="33" spans="1:7" ht="38.25" x14ac:dyDescent="0.2">
      <c r="A33" s="18">
        <v>26</v>
      </c>
      <c r="B33" s="18" t="s">
        <v>521</v>
      </c>
      <c r="C33" s="19" t="s">
        <v>544</v>
      </c>
      <c r="D33" s="17" t="s">
        <v>24</v>
      </c>
      <c r="E33" s="20">
        <v>2.4E-2</v>
      </c>
      <c r="F33" s="18"/>
      <c r="G33" s="18"/>
    </row>
    <row r="34" spans="1:7" ht="38.25" x14ac:dyDescent="0.2">
      <c r="A34" s="18">
        <v>27</v>
      </c>
      <c r="B34" s="18" t="s">
        <v>521</v>
      </c>
      <c r="C34" s="19" t="s">
        <v>547</v>
      </c>
      <c r="D34" s="17" t="s">
        <v>24</v>
      </c>
      <c r="E34" s="20">
        <v>2.4E-2</v>
      </c>
      <c r="F34" s="18"/>
      <c r="G34" s="18"/>
    </row>
    <row r="35" spans="1:7" ht="38.25" x14ac:dyDescent="0.2">
      <c r="A35" s="18">
        <v>28</v>
      </c>
      <c r="B35" s="18" t="s">
        <v>521</v>
      </c>
      <c r="C35" s="19" t="s">
        <v>548</v>
      </c>
      <c r="D35" s="17" t="s">
        <v>24</v>
      </c>
      <c r="E35" s="20">
        <v>2.4E-2</v>
      </c>
      <c r="F35" s="18"/>
      <c r="G35" s="18"/>
    </row>
    <row r="36" spans="1:7" ht="38.25" x14ac:dyDescent="0.2">
      <c r="A36" s="18">
        <v>29</v>
      </c>
      <c r="B36" s="18" t="s">
        <v>521</v>
      </c>
      <c r="C36" s="19" t="s">
        <v>544</v>
      </c>
      <c r="D36" s="17" t="s">
        <v>24</v>
      </c>
      <c r="E36" s="20">
        <v>2E-3</v>
      </c>
      <c r="F36" s="18"/>
      <c r="G36" s="18"/>
    </row>
    <row r="37" spans="1:7" ht="38.25" x14ac:dyDescent="0.2">
      <c r="A37" s="18">
        <v>30</v>
      </c>
      <c r="B37" s="18" t="s">
        <v>521</v>
      </c>
      <c r="C37" s="19" t="s">
        <v>549</v>
      </c>
      <c r="D37" s="17" t="s">
        <v>24</v>
      </c>
      <c r="E37" s="20">
        <v>2E-3</v>
      </c>
      <c r="F37" s="18"/>
      <c r="G37" s="18"/>
    </row>
    <row r="38" spans="1:7" ht="25.5" x14ac:dyDescent="0.2">
      <c r="A38" s="18">
        <v>31</v>
      </c>
      <c r="B38" s="18" t="s">
        <v>521</v>
      </c>
      <c r="C38" s="19" t="s">
        <v>550</v>
      </c>
      <c r="D38" s="17" t="s">
        <v>26</v>
      </c>
      <c r="E38" s="20">
        <v>5</v>
      </c>
      <c r="F38" s="18"/>
      <c r="G38" s="18"/>
    </row>
    <row r="39" spans="1:7" ht="25.5" x14ac:dyDescent="0.2">
      <c r="A39" s="18">
        <v>32</v>
      </c>
      <c r="B39" s="18" t="s">
        <v>521</v>
      </c>
      <c r="C39" s="19" t="s">
        <v>551</v>
      </c>
      <c r="D39" s="17" t="s">
        <v>26</v>
      </c>
      <c r="E39" s="20">
        <v>474.5</v>
      </c>
      <c r="F39" s="18"/>
      <c r="G39" s="18"/>
    </row>
    <row r="40" spans="1:7" ht="25.5" x14ac:dyDescent="0.2">
      <c r="A40" s="18">
        <v>33</v>
      </c>
      <c r="B40" s="18" t="s">
        <v>521</v>
      </c>
      <c r="C40" s="19" t="s">
        <v>552</v>
      </c>
      <c r="D40" s="17" t="s">
        <v>24</v>
      </c>
      <c r="E40" s="20">
        <v>0.47799999999999998</v>
      </c>
      <c r="F40" s="18"/>
      <c r="G40" s="18"/>
    </row>
    <row r="41" spans="1:7" ht="25.5" x14ac:dyDescent="0.2">
      <c r="A41" s="18">
        <v>34</v>
      </c>
      <c r="B41" s="18" t="s">
        <v>521</v>
      </c>
      <c r="C41" s="19" t="s">
        <v>553</v>
      </c>
      <c r="D41" s="17" t="s">
        <v>163</v>
      </c>
      <c r="E41" s="20">
        <v>98</v>
      </c>
      <c r="F41" s="18"/>
      <c r="G41" s="18"/>
    </row>
    <row r="42" spans="1:7" ht="25.5" x14ac:dyDescent="0.2">
      <c r="A42" s="18">
        <v>35</v>
      </c>
      <c r="B42" s="18" t="s">
        <v>521</v>
      </c>
      <c r="C42" s="19" t="s">
        <v>554</v>
      </c>
      <c r="D42" s="17" t="s">
        <v>163</v>
      </c>
      <c r="E42" s="20">
        <v>36</v>
      </c>
      <c r="F42" s="18"/>
      <c r="G42" s="18"/>
    </row>
    <row r="43" spans="1:7" ht="25.5" x14ac:dyDescent="0.2">
      <c r="A43" s="18">
        <v>36</v>
      </c>
      <c r="B43" s="18" t="s">
        <v>521</v>
      </c>
      <c r="C43" s="19" t="s">
        <v>555</v>
      </c>
      <c r="D43" s="17" t="s">
        <v>163</v>
      </c>
      <c r="E43" s="20">
        <v>2</v>
      </c>
      <c r="F43" s="18"/>
      <c r="G43" s="18"/>
    </row>
    <row r="44" spans="1:7" ht="38.25" x14ac:dyDescent="0.2">
      <c r="A44" s="18">
        <v>37</v>
      </c>
      <c r="B44" s="18" t="s">
        <v>521</v>
      </c>
      <c r="C44" s="19" t="s">
        <v>556</v>
      </c>
      <c r="D44" s="17" t="s">
        <v>163</v>
      </c>
      <c r="E44" s="20">
        <v>36</v>
      </c>
      <c r="F44" s="18"/>
      <c r="G44" s="18"/>
    </row>
    <row r="45" spans="1:7" ht="25.5" x14ac:dyDescent="0.2">
      <c r="A45" s="18">
        <v>38</v>
      </c>
      <c r="B45" s="18" t="s">
        <v>521</v>
      </c>
      <c r="C45" s="19" t="s">
        <v>557</v>
      </c>
      <c r="D45" s="17" t="s">
        <v>558</v>
      </c>
      <c r="E45" s="20">
        <v>1</v>
      </c>
      <c r="F45" s="18"/>
      <c r="G45" s="18"/>
    </row>
    <row r="46" spans="1:7" ht="25.5" x14ac:dyDescent="0.2">
      <c r="A46" s="18">
        <v>39</v>
      </c>
      <c r="B46" s="18" t="s">
        <v>521</v>
      </c>
      <c r="C46" s="19" t="s">
        <v>559</v>
      </c>
      <c r="D46" s="17" t="s">
        <v>560</v>
      </c>
      <c r="E46" s="20">
        <v>6</v>
      </c>
      <c r="F46" s="18"/>
      <c r="G46" s="18"/>
    </row>
    <row r="47" spans="1:7" ht="25.5" x14ac:dyDescent="0.2">
      <c r="A47" s="18">
        <v>40</v>
      </c>
      <c r="B47" s="18" t="s">
        <v>521</v>
      </c>
      <c r="C47" s="19" t="s">
        <v>561</v>
      </c>
      <c r="D47" s="17" t="s">
        <v>32</v>
      </c>
      <c r="E47" s="20">
        <v>100</v>
      </c>
      <c r="F47" s="18"/>
      <c r="G47" s="18"/>
    </row>
    <row r="48" spans="1:7" ht="25.5" x14ac:dyDescent="0.2">
      <c r="A48" s="18">
        <v>41</v>
      </c>
      <c r="B48" s="18" t="s">
        <v>521</v>
      </c>
      <c r="C48" s="19" t="s">
        <v>562</v>
      </c>
      <c r="D48" s="17" t="s">
        <v>32</v>
      </c>
      <c r="E48" s="20">
        <v>100</v>
      </c>
      <c r="F48" s="18"/>
      <c r="G48" s="18"/>
    </row>
    <row r="49" spans="1:7" ht="25.5" x14ac:dyDescent="0.2">
      <c r="A49" s="18">
        <v>42</v>
      </c>
      <c r="B49" s="18" t="s">
        <v>521</v>
      </c>
      <c r="C49" s="19" t="s">
        <v>563</v>
      </c>
      <c r="D49" s="17" t="s">
        <v>32</v>
      </c>
      <c r="E49" s="20">
        <v>100</v>
      </c>
      <c r="F49" s="18"/>
      <c r="G49" s="18"/>
    </row>
    <row r="50" spans="1:7" ht="25.5" x14ac:dyDescent="0.2">
      <c r="A50" s="18">
        <v>43</v>
      </c>
      <c r="B50" s="18" t="s">
        <v>521</v>
      </c>
      <c r="C50" s="19" t="s">
        <v>564</v>
      </c>
      <c r="D50" s="17" t="s">
        <v>32</v>
      </c>
      <c r="E50" s="20">
        <v>50</v>
      </c>
      <c r="F50" s="18"/>
      <c r="G50" s="18"/>
    </row>
    <row r="51" spans="1:7" ht="38.25" x14ac:dyDescent="0.2">
      <c r="A51" s="18">
        <v>44</v>
      </c>
      <c r="B51" s="18" t="s">
        <v>521</v>
      </c>
      <c r="C51" s="19" t="s">
        <v>565</v>
      </c>
      <c r="D51" s="17" t="s">
        <v>558</v>
      </c>
      <c r="E51" s="20">
        <v>2</v>
      </c>
      <c r="F51" s="18"/>
      <c r="G51" s="18"/>
    </row>
    <row r="52" spans="1:7" ht="25.5" x14ac:dyDescent="0.2">
      <c r="A52" s="18">
        <v>45</v>
      </c>
      <c r="B52" s="18" t="s">
        <v>521</v>
      </c>
      <c r="C52" s="19" t="s">
        <v>566</v>
      </c>
      <c r="D52" s="17" t="s">
        <v>439</v>
      </c>
      <c r="E52" s="20">
        <v>13</v>
      </c>
      <c r="F52" s="18"/>
      <c r="G52" s="18"/>
    </row>
    <row r="53" spans="1:7" ht="38.25" x14ac:dyDescent="0.2">
      <c r="A53" s="18">
        <v>46</v>
      </c>
      <c r="B53" s="18" t="s">
        <v>521</v>
      </c>
      <c r="C53" s="19" t="s">
        <v>567</v>
      </c>
      <c r="D53" s="17" t="s">
        <v>439</v>
      </c>
      <c r="E53" s="20">
        <v>28</v>
      </c>
      <c r="F53" s="18"/>
      <c r="G53" s="18"/>
    </row>
    <row r="54" spans="1:7" ht="76.5" x14ac:dyDescent="0.2">
      <c r="A54" s="18">
        <v>47</v>
      </c>
      <c r="B54" s="18" t="s">
        <v>521</v>
      </c>
      <c r="C54" s="19" t="s">
        <v>568</v>
      </c>
      <c r="D54" s="17" t="s">
        <v>35</v>
      </c>
      <c r="E54" s="20">
        <v>72.75</v>
      </c>
      <c r="F54" s="18"/>
      <c r="G54" s="18"/>
    </row>
    <row r="55" spans="1:7" s="1" customFormat="1" x14ac:dyDescent="0.2">
      <c r="A55" s="24" t="s">
        <v>711</v>
      </c>
      <c r="B55" s="71" t="s">
        <v>846</v>
      </c>
      <c r="C55" s="72"/>
      <c r="D55" s="23"/>
      <c r="E55" s="26"/>
      <c r="F55" s="24"/>
      <c r="G55" s="24"/>
    </row>
    <row r="56" spans="1:7" ht="38.25" x14ac:dyDescent="0.2">
      <c r="A56" s="18">
        <v>48</v>
      </c>
      <c r="B56" s="18" t="s">
        <v>521</v>
      </c>
      <c r="C56" s="19" t="s">
        <v>569</v>
      </c>
      <c r="D56" s="17" t="s">
        <v>26</v>
      </c>
      <c r="E56" s="20">
        <v>13.5</v>
      </c>
      <c r="F56" s="18"/>
      <c r="G56" s="18"/>
    </row>
    <row r="57" spans="1:7" ht="38.25" x14ac:dyDescent="0.2">
      <c r="A57" s="18">
        <v>49</v>
      </c>
      <c r="B57" s="18" t="s">
        <v>521</v>
      </c>
      <c r="C57" s="19" t="s">
        <v>570</v>
      </c>
      <c r="D57" s="17" t="s">
        <v>26</v>
      </c>
      <c r="E57" s="20">
        <v>30.5</v>
      </c>
      <c r="F57" s="18"/>
      <c r="G57" s="18"/>
    </row>
    <row r="58" spans="1:7" ht="38.25" x14ac:dyDescent="0.2">
      <c r="A58" s="18">
        <v>50</v>
      </c>
      <c r="B58" s="18" t="s">
        <v>521</v>
      </c>
      <c r="C58" s="19" t="s">
        <v>571</v>
      </c>
      <c r="D58" s="17" t="s">
        <v>26</v>
      </c>
      <c r="E58" s="20">
        <v>1.5</v>
      </c>
      <c r="F58" s="18"/>
      <c r="G58" s="18"/>
    </row>
    <row r="59" spans="1:7" ht="38.25" x14ac:dyDescent="0.2">
      <c r="A59" s="18">
        <v>51</v>
      </c>
      <c r="B59" s="18" t="s">
        <v>521</v>
      </c>
      <c r="C59" s="19" t="s">
        <v>572</v>
      </c>
      <c r="D59" s="17" t="s">
        <v>26</v>
      </c>
      <c r="E59" s="20">
        <v>12</v>
      </c>
      <c r="F59" s="18"/>
      <c r="G59" s="18"/>
    </row>
    <row r="60" spans="1:7" x14ac:dyDescent="0.2">
      <c r="A60" s="18">
        <v>52</v>
      </c>
      <c r="B60" s="18" t="s">
        <v>521</v>
      </c>
      <c r="C60" s="19" t="s">
        <v>525</v>
      </c>
      <c r="D60" s="17" t="s">
        <v>26</v>
      </c>
      <c r="E60" s="20">
        <v>7</v>
      </c>
      <c r="F60" s="18"/>
      <c r="G60" s="18"/>
    </row>
    <row r="61" spans="1:7" ht="38.25" x14ac:dyDescent="0.2">
      <c r="A61" s="18">
        <v>53</v>
      </c>
      <c r="B61" s="18" t="s">
        <v>521</v>
      </c>
      <c r="C61" s="19" t="s">
        <v>573</v>
      </c>
      <c r="D61" s="17" t="s">
        <v>26</v>
      </c>
      <c r="E61" s="20">
        <v>10.5</v>
      </c>
      <c r="F61" s="18"/>
      <c r="G61" s="18"/>
    </row>
    <row r="62" spans="1:7" ht="38.25" x14ac:dyDescent="0.2">
      <c r="A62" s="18">
        <v>54</v>
      </c>
      <c r="B62" s="18" t="s">
        <v>521</v>
      </c>
      <c r="C62" s="19" t="s">
        <v>574</v>
      </c>
      <c r="D62" s="17" t="s">
        <v>26</v>
      </c>
      <c r="E62" s="20">
        <v>47</v>
      </c>
      <c r="F62" s="18"/>
      <c r="G62" s="18"/>
    </row>
    <row r="63" spans="1:7" ht="38.25" x14ac:dyDescent="0.2">
      <c r="A63" s="18">
        <v>55</v>
      </c>
      <c r="B63" s="18" t="s">
        <v>521</v>
      </c>
      <c r="C63" s="19" t="s">
        <v>575</v>
      </c>
      <c r="D63" s="17" t="s">
        <v>26</v>
      </c>
      <c r="E63" s="20">
        <v>21</v>
      </c>
      <c r="F63" s="18"/>
      <c r="G63" s="18"/>
    </row>
    <row r="64" spans="1:7" ht="38.25" x14ac:dyDescent="0.2">
      <c r="A64" s="18">
        <v>56</v>
      </c>
      <c r="B64" s="18" t="s">
        <v>521</v>
      </c>
      <c r="C64" s="19" t="s">
        <v>576</v>
      </c>
      <c r="D64" s="17" t="s">
        <v>26</v>
      </c>
      <c r="E64" s="20">
        <v>5</v>
      </c>
      <c r="F64" s="18"/>
      <c r="G64" s="18"/>
    </row>
    <row r="65" spans="1:7" ht="38.25" x14ac:dyDescent="0.2">
      <c r="A65" s="18">
        <v>57</v>
      </c>
      <c r="B65" s="18" t="s">
        <v>521</v>
      </c>
      <c r="C65" s="19" t="s">
        <v>539</v>
      </c>
      <c r="D65" s="17" t="s">
        <v>32</v>
      </c>
      <c r="E65" s="20">
        <v>3</v>
      </c>
      <c r="F65" s="18"/>
      <c r="G65" s="18"/>
    </row>
    <row r="66" spans="1:7" ht="25.5" x14ac:dyDescent="0.2">
      <c r="A66" s="18">
        <v>58</v>
      </c>
      <c r="B66" s="18" t="s">
        <v>521</v>
      </c>
      <c r="C66" s="19" t="s">
        <v>577</v>
      </c>
      <c r="D66" s="17" t="s">
        <v>26</v>
      </c>
      <c r="E66" s="20">
        <v>80.8</v>
      </c>
      <c r="F66" s="18"/>
      <c r="G66" s="18"/>
    </row>
    <row r="67" spans="1:7" ht="25.5" x14ac:dyDescent="0.2">
      <c r="A67" s="18">
        <v>59</v>
      </c>
      <c r="B67" s="18" t="s">
        <v>521</v>
      </c>
      <c r="C67" s="19" t="s">
        <v>578</v>
      </c>
      <c r="D67" s="17" t="s">
        <v>26</v>
      </c>
      <c r="E67" s="20">
        <v>30</v>
      </c>
      <c r="F67" s="18"/>
      <c r="G67" s="18"/>
    </row>
    <row r="68" spans="1:7" ht="25.5" x14ac:dyDescent="0.2">
      <c r="A68" s="18">
        <v>60</v>
      </c>
      <c r="B68" s="18" t="s">
        <v>521</v>
      </c>
      <c r="C68" s="19" t="s">
        <v>579</v>
      </c>
      <c r="D68" s="17" t="s">
        <v>558</v>
      </c>
      <c r="E68" s="20">
        <v>14</v>
      </c>
      <c r="F68" s="18"/>
      <c r="G68" s="18"/>
    </row>
    <row r="69" spans="1:7" ht="25.5" x14ac:dyDescent="0.2">
      <c r="A69" s="18">
        <v>61</v>
      </c>
      <c r="B69" s="18"/>
      <c r="C69" s="19" t="s">
        <v>580</v>
      </c>
      <c r="D69" s="17" t="s">
        <v>32</v>
      </c>
      <c r="E69" s="20">
        <v>5</v>
      </c>
      <c r="F69" s="18"/>
      <c r="G69" s="18"/>
    </row>
    <row r="70" spans="1:7" ht="25.5" x14ac:dyDescent="0.2">
      <c r="A70" s="18">
        <v>62</v>
      </c>
      <c r="B70" s="18" t="s">
        <v>521</v>
      </c>
      <c r="C70" s="19" t="s">
        <v>553</v>
      </c>
      <c r="D70" s="17" t="s">
        <v>163</v>
      </c>
      <c r="E70" s="20">
        <v>46</v>
      </c>
      <c r="F70" s="18"/>
      <c r="G70" s="18"/>
    </row>
    <row r="71" spans="1:7" ht="140.25" x14ac:dyDescent="0.2">
      <c r="A71" s="18">
        <v>63</v>
      </c>
      <c r="B71" s="18" t="s">
        <v>521</v>
      </c>
      <c r="C71" s="19" t="s">
        <v>847</v>
      </c>
      <c r="D71" s="17" t="s">
        <v>35</v>
      </c>
      <c r="E71" s="20">
        <v>12.06</v>
      </c>
      <c r="F71" s="18"/>
      <c r="G71" s="18"/>
    </row>
    <row r="72" spans="1:7" s="1" customFormat="1" ht="15" customHeight="1" x14ac:dyDescent="0.2">
      <c r="A72" s="24" t="s">
        <v>712</v>
      </c>
      <c r="B72" s="91" t="s">
        <v>848</v>
      </c>
      <c r="C72" s="92"/>
      <c r="D72" s="23"/>
      <c r="E72" s="26"/>
      <c r="F72" s="24"/>
      <c r="G72" s="24"/>
    </row>
    <row r="73" spans="1:7" ht="38.25" x14ac:dyDescent="0.2">
      <c r="A73" s="18">
        <v>64</v>
      </c>
      <c r="B73" s="18" t="s">
        <v>521</v>
      </c>
      <c r="C73" s="19" t="s">
        <v>581</v>
      </c>
      <c r="D73" s="17" t="s">
        <v>26</v>
      </c>
      <c r="E73" s="20">
        <v>9.1</v>
      </c>
      <c r="F73" s="18"/>
      <c r="G73" s="18"/>
    </row>
    <row r="74" spans="1:7" ht="38.25" x14ac:dyDescent="0.2">
      <c r="A74" s="18">
        <v>65</v>
      </c>
      <c r="B74" s="18" t="s">
        <v>521</v>
      </c>
      <c r="C74" s="19" t="s">
        <v>582</v>
      </c>
      <c r="D74" s="17" t="s">
        <v>26</v>
      </c>
      <c r="E74" s="20">
        <v>28.2</v>
      </c>
      <c r="F74" s="18"/>
      <c r="G74" s="18"/>
    </row>
    <row r="75" spans="1:7" ht="38.25" x14ac:dyDescent="0.2">
      <c r="A75" s="18">
        <v>66</v>
      </c>
      <c r="B75" s="18" t="s">
        <v>521</v>
      </c>
      <c r="C75" s="19" t="s">
        <v>583</v>
      </c>
      <c r="D75" s="17" t="s">
        <v>26</v>
      </c>
      <c r="E75" s="20">
        <v>28.5</v>
      </c>
      <c r="F75" s="18"/>
      <c r="G75" s="18"/>
    </row>
    <row r="76" spans="1:7" ht="25.5" x14ac:dyDescent="0.2">
      <c r="A76" s="18">
        <v>67</v>
      </c>
      <c r="B76" s="18" t="s">
        <v>521</v>
      </c>
      <c r="C76" s="19" t="s">
        <v>584</v>
      </c>
      <c r="D76" s="17" t="s">
        <v>26</v>
      </c>
      <c r="E76" s="20">
        <v>11.5</v>
      </c>
      <c r="F76" s="18"/>
      <c r="G76" s="18"/>
    </row>
    <row r="77" spans="1:7" ht="38.25" x14ac:dyDescent="0.2">
      <c r="A77" s="18">
        <v>68</v>
      </c>
      <c r="B77" s="18" t="s">
        <v>521</v>
      </c>
      <c r="C77" s="19" t="s">
        <v>585</v>
      </c>
      <c r="D77" s="17" t="s">
        <v>26</v>
      </c>
      <c r="E77" s="20">
        <v>40</v>
      </c>
      <c r="F77" s="18"/>
      <c r="G77" s="18"/>
    </row>
    <row r="78" spans="1:7" ht="38.25" x14ac:dyDescent="0.2">
      <c r="A78" s="18">
        <v>69</v>
      </c>
      <c r="B78" s="18" t="s">
        <v>521</v>
      </c>
      <c r="C78" s="19" t="s">
        <v>586</v>
      </c>
      <c r="D78" s="17" t="s">
        <v>32</v>
      </c>
      <c r="E78" s="20">
        <v>2</v>
      </c>
      <c r="F78" s="18"/>
      <c r="G78" s="18"/>
    </row>
    <row r="79" spans="1:7" ht="38.25" x14ac:dyDescent="0.2">
      <c r="A79" s="18">
        <v>70</v>
      </c>
      <c r="B79" s="18" t="s">
        <v>521</v>
      </c>
      <c r="C79" s="19" t="s">
        <v>587</v>
      </c>
      <c r="D79" s="17" t="s">
        <v>32</v>
      </c>
      <c r="E79" s="20">
        <v>2</v>
      </c>
      <c r="F79" s="18"/>
      <c r="G79" s="18"/>
    </row>
    <row r="80" spans="1:7" ht="38.25" x14ac:dyDescent="0.2">
      <c r="A80" s="18">
        <v>71</v>
      </c>
      <c r="B80" s="18" t="s">
        <v>521</v>
      </c>
      <c r="C80" s="19" t="s">
        <v>588</v>
      </c>
      <c r="D80" s="17" t="s">
        <v>32</v>
      </c>
      <c r="E80" s="20">
        <v>1</v>
      </c>
      <c r="F80" s="18"/>
      <c r="G80" s="18"/>
    </row>
    <row r="81" spans="1:7" ht="38.25" x14ac:dyDescent="0.2">
      <c r="A81" s="18">
        <v>72</v>
      </c>
      <c r="B81" s="18" t="s">
        <v>521</v>
      </c>
      <c r="C81" s="19" t="s">
        <v>589</v>
      </c>
      <c r="D81" s="17" t="s">
        <v>32</v>
      </c>
      <c r="E81" s="20">
        <v>1</v>
      </c>
      <c r="F81" s="18"/>
      <c r="G81" s="18"/>
    </row>
    <row r="82" spans="1:7" ht="38.25" x14ac:dyDescent="0.2">
      <c r="A82" s="18">
        <v>73</v>
      </c>
      <c r="B82" s="18" t="s">
        <v>521</v>
      </c>
      <c r="C82" s="19" t="s">
        <v>590</v>
      </c>
      <c r="D82" s="17" t="s">
        <v>32</v>
      </c>
      <c r="E82" s="20">
        <v>4</v>
      </c>
      <c r="F82" s="18"/>
      <c r="G82" s="18"/>
    </row>
    <row r="83" spans="1:7" ht="25.5" x14ac:dyDescent="0.2">
      <c r="A83" s="18">
        <v>74</v>
      </c>
      <c r="B83" s="18" t="s">
        <v>521</v>
      </c>
      <c r="C83" s="19" t="s">
        <v>591</v>
      </c>
      <c r="D83" s="17" t="s">
        <v>163</v>
      </c>
      <c r="E83" s="20">
        <v>13</v>
      </c>
      <c r="F83" s="18"/>
      <c r="G83" s="18"/>
    </row>
    <row r="84" spans="1:7" x14ac:dyDescent="0.2">
      <c r="A84" s="18">
        <v>75</v>
      </c>
      <c r="B84" s="18" t="s">
        <v>521</v>
      </c>
      <c r="C84" s="19" t="s">
        <v>592</v>
      </c>
      <c r="D84" s="17" t="s">
        <v>32</v>
      </c>
      <c r="E84" s="20">
        <v>9</v>
      </c>
      <c r="F84" s="18"/>
      <c r="G84" s="18"/>
    </row>
    <row r="85" spans="1:7" ht="25.5" x14ac:dyDescent="0.2">
      <c r="A85" s="18">
        <v>76</v>
      </c>
      <c r="B85" s="18" t="s">
        <v>521</v>
      </c>
      <c r="C85" s="19" t="s">
        <v>593</v>
      </c>
      <c r="D85" s="17" t="s">
        <v>32</v>
      </c>
      <c r="E85" s="20">
        <v>9</v>
      </c>
      <c r="F85" s="18"/>
      <c r="G85" s="18"/>
    </row>
    <row r="86" spans="1:7" x14ac:dyDescent="0.2">
      <c r="A86" s="18">
        <v>77</v>
      </c>
      <c r="B86" s="18" t="s">
        <v>521</v>
      </c>
      <c r="C86" s="19" t="s">
        <v>594</v>
      </c>
      <c r="D86" s="17" t="s">
        <v>32</v>
      </c>
      <c r="E86" s="20">
        <v>9</v>
      </c>
      <c r="F86" s="18"/>
      <c r="G86" s="18"/>
    </row>
    <row r="87" spans="1:7" x14ac:dyDescent="0.2">
      <c r="A87" s="18">
        <v>78</v>
      </c>
      <c r="B87" s="18" t="s">
        <v>521</v>
      </c>
      <c r="C87" s="19" t="s">
        <v>595</v>
      </c>
      <c r="D87" s="17" t="s">
        <v>32</v>
      </c>
      <c r="E87" s="20">
        <v>1</v>
      </c>
      <c r="F87" s="18"/>
      <c r="G87" s="18"/>
    </row>
    <row r="88" spans="1:7" x14ac:dyDescent="0.2">
      <c r="A88" s="18">
        <v>79</v>
      </c>
      <c r="B88" s="18" t="s">
        <v>521</v>
      </c>
      <c r="C88" s="19" t="s">
        <v>596</v>
      </c>
      <c r="D88" s="17" t="s">
        <v>32</v>
      </c>
      <c r="E88" s="20">
        <v>2</v>
      </c>
      <c r="F88" s="18"/>
      <c r="G88" s="18"/>
    </row>
    <row r="89" spans="1:7" ht="25.5" x14ac:dyDescent="0.2">
      <c r="A89" s="18">
        <v>80</v>
      </c>
      <c r="B89" s="18" t="s">
        <v>521</v>
      </c>
      <c r="C89" s="19" t="s">
        <v>597</v>
      </c>
      <c r="D89" s="17" t="s">
        <v>32</v>
      </c>
      <c r="E89" s="20">
        <v>4</v>
      </c>
      <c r="F89" s="18"/>
      <c r="G89" s="18"/>
    </row>
    <row r="90" spans="1:7" x14ac:dyDescent="0.2">
      <c r="A90" s="18">
        <v>81</v>
      </c>
      <c r="B90" s="18" t="s">
        <v>521</v>
      </c>
      <c r="C90" s="19" t="s">
        <v>598</v>
      </c>
      <c r="D90" s="17" t="s">
        <v>32</v>
      </c>
      <c r="E90" s="20">
        <v>2</v>
      </c>
      <c r="F90" s="18"/>
      <c r="G90" s="18"/>
    </row>
    <row r="91" spans="1:7" ht="51" x14ac:dyDescent="0.2">
      <c r="A91" s="18">
        <v>82</v>
      </c>
      <c r="B91" s="18" t="s">
        <v>521</v>
      </c>
      <c r="C91" s="19" t="s">
        <v>599</v>
      </c>
      <c r="D91" s="17" t="s">
        <v>35</v>
      </c>
      <c r="E91" s="20">
        <v>2.4</v>
      </c>
      <c r="F91" s="18"/>
      <c r="G91" s="18"/>
    </row>
    <row r="92" spans="1:7" s="1" customFormat="1" x14ac:dyDescent="0.2">
      <c r="A92" s="24" t="s">
        <v>714</v>
      </c>
      <c r="B92" s="71" t="s">
        <v>849</v>
      </c>
      <c r="C92" s="72"/>
      <c r="D92" s="23"/>
      <c r="E92" s="26"/>
      <c r="F92" s="24"/>
      <c r="G92" s="24"/>
    </row>
    <row r="93" spans="1:7" ht="38.25" x14ac:dyDescent="0.2">
      <c r="A93" s="18">
        <v>83</v>
      </c>
      <c r="B93" s="18" t="s">
        <v>521</v>
      </c>
      <c r="C93" s="19" t="s">
        <v>544</v>
      </c>
      <c r="D93" s="17" t="s">
        <v>24</v>
      </c>
      <c r="E93" s="20">
        <v>0.11600000000000001</v>
      </c>
      <c r="F93" s="18"/>
      <c r="G93" s="18"/>
    </row>
    <row r="94" spans="1:7" ht="25.5" x14ac:dyDescent="0.2">
      <c r="A94" s="18">
        <v>84</v>
      </c>
      <c r="B94" s="18" t="s">
        <v>521</v>
      </c>
      <c r="C94" s="19" t="s">
        <v>600</v>
      </c>
      <c r="D94" s="17" t="s">
        <v>26</v>
      </c>
      <c r="E94" s="20">
        <v>52.5</v>
      </c>
      <c r="F94" s="18"/>
      <c r="G94" s="18"/>
    </row>
    <row r="95" spans="1:7" ht="38.25" x14ac:dyDescent="0.2">
      <c r="A95" s="18">
        <v>85</v>
      </c>
      <c r="B95" s="18" t="s">
        <v>521</v>
      </c>
      <c r="C95" s="19" t="s">
        <v>601</v>
      </c>
      <c r="D95" s="17" t="s">
        <v>24</v>
      </c>
      <c r="E95" s="20">
        <v>0.11600000000000001</v>
      </c>
      <c r="F95" s="18"/>
      <c r="G95" s="18"/>
    </row>
    <row r="96" spans="1:7" ht="38.25" x14ac:dyDescent="0.2">
      <c r="A96" s="18">
        <v>86</v>
      </c>
      <c r="B96" s="18" t="s">
        <v>521</v>
      </c>
      <c r="C96" s="19" t="s">
        <v>602</v>
      </c>
      <c r="D96" s="17" t="s">
        <v>26</v>
      </c>
      <c r="E96" s="20">
        <v>170</v>
      </c>
      <c r="F96" s="18"/>
      <c r="G96" s="18"/>
    </row>
    <row r="97" spans="1:7" ht="25.5" x14ac:dyDescent="0.2">
      <c r="A97" s="18">
        <v>87</v>
      </c>
      <c r="B97" s="18" t="s">
        <v>521</v>
      </c>
      <c r="C97" s="19" t="s">
        <v>603</v>
      </c>
      <c r="D97" s="17" t="s">
        <v>26</v>
      </c>
      <c r="E97" s="20">
        <v>52.5</v>
      </c>
      <c r="F97" s="18"/>
      <c r="G97" s="18"/>
    </row>
    <row r="98" spans="1:7" x14ac:dyDescent="0.2">
      <c r="A98" s="18">
        <v>88</v>
      </c>
      <c r="B98" s="18" t="s">
        <v>521</v>
      </c>
      <c r="C98" s="19" t="s">
        <v>604</v>
      </c>
      <c r="D98" s="17" t="s">
        <v>26</v>
      </c>
      <c r="E98" s="20">
        <v>2</v>
      </c>
      <c r="F98" s="18"/>
      <c r="G98" s="18"/>
    </row>
    <row r="99" spans="1:7" ht="38.25" x14ac:dyDescent="0.2">
      <c r="A99" s="18">
        <v>89</v>
      </c>
      <c r="B99" s="18" t="s">
        <v>521</v>
      </c>
      <c r="C99" s="19" t="s">
        <v>605</v>
      </c>
      <c r="D99" s="17" t="s">
        <v>439</v>
      </c>
      <c r="E99" s="20">
        <v>2</v>
      </c>
      <c r="F99" s="18"/>
      <c r="G99" s="18"/>
    </row>
    <row r="100" spans="1:7" ht="25.5" x14ac:dyDescent="0.2">
      <c r="A100" s="18">
        <v>90</v>
      </c>
      <c r="B100" s="18" t="s">
        <v>521</v>
      </c>
      <c r="C100" s="19" t="s">
        <v>606</v>
      </c>
      <c r="D100" s="17" t="s">
        <v>32</v>
      </c>
      <c r="E100" s="20">
        <v>1</v>
      </c>
      <c r="F100" s="18"/>
      <c r="G100" s="18"/>
    </row>
    <row r="101" spans="1:7" x14ac:dyDescent="0.2">
      <c r="A101" s="18">
        <v>91</v>
      </c>
      <c r="B101" s="18" t="s">
        <v>521</v>
      </c>
      <c r="C101" s="19" t="s">
        <v>607</v>
      </c>
      <c r="D101" s="17" t="s">
        <v>26</v>
      </c>
      <c r="E101" s="20">
        <v>2</v>
      </c>
      <c r="F101" s="18"/>
      <c r="G101" s="18"/>
    </row>
    <row r="102" spans="1:7" ht="38.25" x14ac:dyDescent="0.2">
      <c r="A102" s="18">
        <v>92</v>
      </c>
      <c r="B102" s="18" t="s">
        <v>521</v>
      </c>
      <c r="C102" s="19" t="s">
        <v>608</v>
      </c>
      <c r="D102" s="17" t="s">
        <v>609</v>
      </c>
      <c r="E102" s="20">
        <v>1</v>
      </c>
      <c r="F102" s="18"/>
      <c r="G102" s="18"/>
    </row>
    <row r="103" spans="1:7" x14ac:dyDescent="0.2">
      <c r="A103" s="18">
        <v>93</v>
      </c>
      <c r="B103" s="18" t="s">
        <v>521</v>
      </c>
      <c r="C103" s="19" t="s">
        <v>610</v>
      </c>
      <c r="D103" s="17" t="s">
        <v>439</v>
      </c>
      <c r="E103" s="20">
        <v>1</v>
      </c>
      <c r="F103" s="18"/>
      <c r="G103" s="18"/>
    </row>
    <row r="104" spans="1:7" ht="25.5" x14ac:dyDescent="0.2">
      <c r="A104" s="18">
        <v>94</v>
      </c>
      <c r="B104" s="18" t="s">
        <v>521</v>
      </c>
      <c r="C104" s="19" t="s">
        <v>611</v>
      </c>
      <c r="D104" s="17" t="s">
        <v>439</v>
      </c>
      <c r="E104" s="20">
        <v>1</v>
      </c>
      <c r="F104" s="18"/>
      <c r="G104" s="18"/>
    </row>
    <row r="105" spans="1:7" ht="25.5" x14ac:dyDescent="0.2">
      <c r="A105" s="18">
        <v>95</v>
      </c>
      <c r="B105" s="18" t="s">
        <v>521</v>
      </c>
      <c r="C105" s="19" t="s">
        <v>612</v>
      </c>
      <c r="D105" s="17" t="s">
        <v>439</v>
      </c>
      <c r="E105" s="20">
        <v>1</v>
      </c>
      <c r="F105" s="18"/>
      <c r="G105" s="18"/>
    </row>
    <row r="106" spans="1:7" s="1" customFormat="1" x14ac:dyDescent="0.2">
      <c r="A106" s="24" t="s">
        <v>722</v>
      </c>
      <c r="B106" s="71" t="s">
        <v>850</v>
      </c>
      <c r="C106" s="72"/>
      <c r="D106" s="23"/>
      <c r="E106" s="26"/>
      <c r="F106" s="24"/>
      <c r="G106" s="24"/>
    </row>
    <row r="107" spans="1:7" ht="38.25" x14ac:dyDescent="0.2">
      <c r="A107" s="18">
        <v>96</v>
      </c>
      <c r="B107" s="18" t="s">
        <v>521</v>
      </c>
      <c r="C107" s="19" t="s">
        <v>613</v>
      </c>
      <c r="D107" s="17" t="s">
        <v>26</v>
      </c>
      <c r="E107" s="20">
        <v>4</v>
      </c>
      <c r="F107" s="18"/>
      <c r="G107" s="18"/>
    </row>
    <row r="108" spans="1:7" ht="38.25" x14ac:dyDescent="0.2">
      <c r="A108" s="18">
        <v>97</v>
      </c>
      <c r="B108" s="18" t="s">
        <v>521</v>
      </c>
      <c r="C108" s="19" t="s">
        <v>586</v>
      </c>
      <c r="D108" s="17" t="s">
        <v>32</v>
      </c>
      <c r="E108" s="20">
        <v>3</v>
      </c>
      <c r="F108" s="18"/>
      <c r="G108" s="18"/>
    </row>
    <row r="109" spans="1:7" ht="25.5" x14ac:dyDescent="0.2">
      <c r="A109" s="18">
        <v>98</v>
      </c>
      <c r="B109" s="18" t="s">
        <v>521</v>
      </c>
      <c r="C109" s="19" t="s">
        <v>614</v>
      </c>
      <c r="D109" s="17" t="s">
        <v>26</v>
      </c>
      <c r="E109" s="20">
        <v>96</v>
      </c>
      <c r="F109" s="18"/>
      <c r="G109" s="18"/>
    </row>
    <row r="110" spans="1:7" ht="38.25" x14ac:dyDescent="0.2">
      <c r="A110" s="18">
        <v>99</v>
      </c>
      <c r="B110" s="18" t="s">
        <v>521</v>
      </c>
      <c r="C110" s="19" t="s">
        <v>615</v>
      </c>
      <c r="D110" s="17" t="s">
        <v>35</v>
      </c>
      <c r="E110" s="20">
        <v>0.3</v>
      </c>
      <c r="F110" s="18"/>
      <c r="G110" s="18"/>
    </row>
    <row r="111" spans="1:7" x14ac:dyDescent="0.2">
      <c r="A111" s="18"/>
      <c r="B111" s="18"/>
      <c r="C111" s="28" t="s">
        <v>851</v>
      </c>
      <c r="D111" s="17"/>
      <c r="E111" s="20"/>
      <c r="F111" s="18"/>
      <c r="G111" s="18"/>
    </row>
  </sheetData>
  <mergeCells count="8">
    <mergeCell ref="B92:C92"/>
    <mergeCell ref="B106:C106"/>
    <mergeCell ref="A1:G1"/>
    <mergeCell ref="A2:G2"/>
    <mergeCell ref="A4:G4"/>
    <mergeCell ref="B7:C7"/>
    <mergeCell ref="B55:C55"/>
    <mergeCell ref="B72:C72"/>
  </mergeCells>
  <pageMargins left="0.70866141732283472" right="0.70866141732283472" top="0.74803149606299213" bottom="0.74803149606299213" header="0.31496062992125984" footer="0.31496062992125984"/>
  <pageSetup paperSize="9" scale="9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  <pageSetUpPr fitToPage="1"/>
  </sheetPr>
  <dimension ref="A1:H40"/>
  <sheetViews>
    <sheetView workbookViewId="0">
      <selection activeCell="M29" sqref="M29"/>
    </sheetView>
  </sheetViews>
  <sheetFormatPr defaultRowHeight="12.75" x14ac:dyDescent="0.2"/>
  <cols>
    <col min="1" max="1" width="3.85546875" style="2" customWidth="1"/>
    <col min="2" max="2" width="10" style="2" customWidth="1"/>
    <col min="3" max="3" width="48.5703125" style="3" customWidth="1"/>
    <col min="4" max="4" width="7.5703125" style="8" customWidth="1"/>
    <col min="5" max="5" width="9.140625" style="4"/>
    <col min="6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D3" s="12"/>
      <c r="E3" s="13"/>
      <c r="F3" s="13"/>
      <c r="G3" s="13"/>
      <c r="H3" s="13"/>
    </row>
    <row r="4" spans="1:8" x14ac:dyDescent="0.2">
      <c r="A4" s="74" t="s">
        <v>852</v>
      </c>
      <c r="B4" s="74"/>
      <c r="C4" s="74"/>
      <c r="D4" s="74"/>
      <c r="E4" s="74"/>
      <c r="F4" s="74"/>
      <c r="G4" s="74"/>
      <c r="H4" s="4"/>
    </row>
    <row r="5" spans="1:8" x14ac:dyDescent="0.2">
      <c r="A5" s="1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5" t="s">
        <v>4</v>
      </c>
      <c r="G6" s="15" t="s">
        <v>5</v>
      </c>
    </row>
    <row r="7" spans="1:8" s="7" customFormat="1" x14ac:dyDescent="0.25">
      <c r="A7" s="15" t="s">
        <v>688</v>
      </c>
      <c r="B7" s="81" t="s">
        <v>853</v>
      </c>
      <c r="C7" s="78"/>
      <c r="D7" s="15"/>
      <c r="E7" s="16"/>
      <c r="F7" s="15"/>
      <c r="G7" s="15"/>
    </row>
    <row r="8" spans="1:8" s="7" customFormat="1" x14ac:dyDescent="0.25">
      <c r="A8" s="15" t="s">
        <v>689</v>
      </c>
      <c r="B8" s="81" t="s">
        <v>854</v>
      </c>
      <c r="C8" s="78"/>
      <c r="D8" s="15"/>
      <c r="E8" s="16"/>
      <c r="F8" s="15"/>
      <c r="G8" s="15"/>
    </row>
    <row r="9" spans="1:8" ht="25.5" x14ac:dyDescent="0.2">
      <c r="A9" s="18">
        <v>1</v>
      </c>
      <c r="B9" s="18" t="s">
        <v>12</v>
      </c>
      <c r="C9" s="19" t="s">
        <v>616</v>
      </c>
      <c r="D9" s="17" t="s">
        <v>32</v>
      </c>
      <c r="E9" s="20">
        <v>38</v>
      </c>
      <c r="F9" s="18"/>
      <c r="G9" s="18"/>
    </row>
    <row r="10" spans="1:8" x14ac:dyDescent="0.2">
      <c r="A10" s="18">
        <v>2</v>
      </c>
      <c r="B10" s="18" t="s">
        <v>12</v>
      </c>
      <c r="C10" s="19" t="s">
        <v>617</v>
      </c>
      <c r="D10" s="17" t="s">
        <v>32</v>
      </c>
      <c r="E10" s="20">
        <v>6</v>
      </c>
      <c r="F10" s="18"/>
      <c r="G10" s="18"/>
    </row>
    <row r="11" spans="1:8" s="1" customFormat="1" x14ac:dyDescent="0.2">
      <c r="A11" s="24" t="s">
        <v>690</v>
      </c>
      <c r="B11" s="71" t="s">
        <v>855</v>
      </c>
      <c r="C11" s="72"/>
      <c r="D11" s="23"/>
      <c r="E11" s="26"/>
      <c r="F11" s="24"/>
      <c r="G11" s="24"/>
    </row>
    <row r="12" spans="1:8" ht="25.5" x14ac:dyDescent="0.2">
      <c r="A12" s="18">
        <v>3</v>
      </c>
      <c r="B12" s="18" t="s">
        <v>619</v>
      </c>
      <c r="C12" s="19" t="s">
        <v>618</v>
      </c>
      <c r="D12" s="17" t="s">
        <v>32</v>
      </c>
      <c r="E12" s="20">
        <v>1</v>
      </c>
      <c r="F12" s="18"/>
      <c r="G12" s="18"/>
    </row>
    <row r="13" spans="1:8" ht="25.5" x14ac:dyDescent="0.2">
      <c r="A13" s="18">
        <v>4</v>
      </c>
      <c r="B13" s="18" t="s">
        <v>619</v>
      </c>
      <c r="C13" s="19" t="s">
        <v>620</v>
      </c>
      <c r="D13" s="17" t="s">
        <v>32</v>
      </c>
      <c r="E13" s="20">
        <v>57</v>
      </c>
      <c r="F13" s="18"/>
      <c r="G13" s="18"/>
    </row>
    <row r="14" spans="1:8" ht="38.25" x14ac:dyDescent="0.2">
      <c r="A14" s="18">
        <v>5</v>
      </c>
      <c r="B14" s="18" t="s">
        <v>619</v>
      </c>
      <c r="C14" s="19" t="s">
        <v>621</v>
      </c>
      <c r="D14" s="17" t="s">
        <v>32</v>
      </c>
      <c r="E14" s="20">
        <v>3</v>
      </c>
      <c r="F14" s="18"/>
      <c r="G14" s="18"/>
    </row>
    <row r="15" spans="1:8" x14ac:dyDescent="0.2">
      <c r="A15" s="18">
        <v>6</v>
      </c>
      <c r="B15" s="18" t="s">
        <v>619</v>
      </c>
      <c r="C15" s="19" t="s">
        <v>622</v>
      </c>
      <c r="D15" s="17" t="s">
        <v>32</v>
      </c>
      <c r="E15" s="20">
        <v>4</v>
      </c>
      <c r="F15" s="18"/>
      <c r="G15" s="18"/>
    </row>
    <row r="16" spans="1:8" x14ac:dyDescent="0.2">
      <c r="A16" s="18">
        <v>7</v>
      </c>
      <c r="B16" s="18" t="s">
        <v>619</v>
      </c>
      <c r="C16" s="19" t="s">
        <v>623</v>
      </c>
      <c r="D16" s="17" t="s">
        <v>32</v>
      </c>
      <c r="E16" s="20">
        <v>5</v>
      </c>
      <c r="F16" s="18"/>
      <c r="G16" s="18"/>
    </row>
    <row r="17" spans="1:7" x14ac:dyDescent="0.2">
      <c r="A17" s="18">
        <v>8</v>
      </c>
      <c r="B17" s="18" t="s">
        <v>619</v>
      </c>
      <c r="C17" s="19" t="s">
        <v>624</v>
      </c>
      <c r="D17" s="17" t="s">
        <v>32</v>
      </c>
      <c r="E17" s="20">
        <v>3</v>
      </c>
      <c r="F17" s="18"/>
      <c r="G17" s="18"/>
    </row>
    <row r="18" spans="1:7" x14ac:dyDescent="0.2">
      <c r="A18" s="18">
        <v>9</v>
      </c>
      <c r="B18" s="18" t="s">
        <v>619</v>
      </c>
      <c r="C18" s="19" t="s">
        <v>625</v>
      </c>
      <c r="D18" s="17" t="s">
        <v>32</v>
      </c>
      <c r="E18" s="20">
        <v>1</v>
      </c>
      <c r="F18" s="18"/>
      <c r="G18" s="18"/>
    </row>
    <row r="19" spans="1:7" ht="25.5" x14ac:dyDescent="0.2">
      <c r="A19" s="18">
        <v>10</v>
      </c>
      <c r="B19" s="18" t="s">
        <v>619</v>
      </c>
      <c r="C19" s="19" t="s">
        <v>626</v>
      </c>
      <c r="D19" s="17" t="s">
        <v>32</v>
      </c>
      <c r="E19" s="20">
        <v>21</v>
      </c>
      <c r="F19" s="18"/>
      <c r="G19" s="18"/>
    </row>
    <row r="20" spans="1:7" x14ac:dyDescent="0.2">
      <c r="A20" s="18">
        <v>11</v>
      </c>
      <c r="B20" s="18" t="s">
        <v>619</v>
      </c>
      <c r="C20" s="19" t="s">
        <v>627</v>
      </c>
      <c r="D20" s="17" t="s">
        <v>32</v>
      </c>
      <c r="E20" s="20">
        <v>1</v>
      </c>
      <c r="F20" s="18"/>
      <c r="G20" s="18"/>
    </row>
    <row r="21" spans="1:7" x14ac:dyDescent="0.2">
      <c r="A21" s="18">
        <v>12</v>
      </c>
      <c r="B21" s="18" t="s">
        <v>619</v>
      </c>
      <c r="C21" s="19" t="s">
        <v>628</v>
      </c>
      <c r="D21" s="17" t="s">
        <v>32</v>
      </c>
      <c r="E21" s="20">
        <v>1</v>
      </c>
      <c r="F21" s="18"/>
      <c r="G21" s="18"/>
    </row>
    <row r="22" spans="1:7" x14ac:dyDescent="0.2">
      <c r="A22" s="18">
        <v>13</v>
      </c>
      <c r="B22" s="18" t="s">
        <v>619</v>
      </c>
      <c r="C22" s="19" t="s">
        <v>629</v>
      </c>
      <c r="D22" s="17" t="s">
        <v>32</v>
      </c>
      <c r="E22" s="20">
        <v>2</v>
      </c>
      <c r="F22" s="18"/>
      <c r="G22" s="18"/>
    </row>
    <row r="23" spans="1:7" s="1" customFormat="1" x14ac:dyDescent="0.2">
      <c r="A23" s="24" t="s">
        <v>693</v>
      </c>
      <c r="B23" s="71" t="s">
        <v>856</v>
      </c>
      <c r="C23" s="72"/>
      <c r="D23" s="23"/>
      <c r="E23" s="26"/>
      <c r="F23" s="24"/>
      <c r="G23" s="24"/>
    </row>
    <row r="24" spans="1:7" ht="25.5" x14ac:dyDescent="0.2">
      <c r="A24" s="18">
        <v>14</v>
      </c>
      <c r="B24" s="18" t="s">
        <v>619</v>
      </c>
      <c r="C24" s="19" t="s">
        <v>630</v>
      </c>
      <c r="D24" s="17" t="s">
        <v>32</v>
      </c>
      <c r="E24" s="20">
        <v>55</v>
      </c>
      <c r="F24" s="18"/>
      <c r="G24" s="18"/>
    </row>
    <row r="25" spans="1:7" ht="25.5" x14ac:dyDescent="0.2">
      <c r="A25" s="18">
        <v>15</v>
      </c>
      <c r="B25" s="18" t="s">
        <v>619</v>
      </c>
      <c r="C25" s="19" t="s">
        <v>631</v>
      </c>
      <c r="D25" s="17" t="s">
        <v>32</v>
      </c>
      <c r="E25" s="20">
        <v>4</v>
      </c>
      <c r="F25" s="18"/>
      <c r="G25" s="18"/>
    </row>
    <row r="26" spans="1:7" ht="25.5" x14ac:dyDescent="0.2">
      <c r="A26" s="18">
        <v>16</v>
      </c>
      <c r="B26" s="18" t="s">
        <v>619</v>
      </c>
      <c r="C26" s="19" t="s">
        <v>632</v>
      </c>
      <c r="D26" s="17" t="s">
        <v>32</v>
      </c>
      <c r="E26" s="20">
        <v>6</v>
      </c>
      <c r="F26" s="18"/>
      <c r="G26" s="18"/>
    </row>
    <row r="27" spans="1:7" x14ac:dyDescent="0.2">
      <c r="A27" s="18">
        <v>17</v>
      </c>
      <c r="B27" s="18" t="s">
        <v>619</v>
      </c>
      <c r="C27" s="19" t="s">
        <v>633</v>
      </c>
      <c r="D27" s="17" t="s">
        <v>32</v>
      </c>
      <c r="E27" s="20">
        <v>1</v>
      </c>
      <c r="F27" s="18"/>
      <c r="G27" s="18"/>
    </row>
    <row r="28" spans="1:7" ht="25.5" x14ac:dyDescent="0.2">
      <c r="A28" s="18">
        <v>18</v>
      </c>
      <c r="B28" s="18" t="s">
        <v>619</v>
      </c>
      <c r="C28" s="19" t="s">
        <v>634</v>
      </c>
      <c r="D28" s="17" t="s">
        <v>32</v>
      </c>
      <c r="E28" s="20">
        <v>2</v>
      </c>
      <c r="F28" s="18"/>
      <c r="G28" s="18"/>
    </row>
    <row r="29" spans="1:7" ht="25.5" x14ac:dyDescent="0.2">
      <c r="A29" s="18">
        <v>19</v>
      </c>
      <c r="B29" s="18" t="s">
        <v>619</v>
      </c>
      <c r="C29" s="19" t="s">
        <v>635</v>
      </c>
      <c r="D29" s="17" t="s">
        <v>32</v>
      </c>
      <c r="E29" s="20">
        <v>1</v>
      </c>
      <c r="F29" s="18"/>
      <c r="G29" s="18"/>
    </row>
    <row r="30" spans="1:7" s="1" customFormat="1" x14ac:dyDescent="0.2">
      <c r="A30" s="24" t="s">
        <v>695</v>
      </c>
      <c r="B30" s="71" t="s">
        <v>857</v>
      </c>
      <c r="C30" s="72"/>
      <c r="D30" s="23"/>
      <c r="E30" s="26"/>
      <c r="F30" s="24"/>
      <c r="G30" s="24"/>
    </row>
    <row r="31" spans="1:7" x14ac:dyDescent="0.2">
      <c r="A31" s="18">
        <v>20</v>
      </c>
      <c r="B31" s="18" t="s">
        <v>637</v>
      </c>
      <c r="C31" s="19" t="s">
        <v>636</v>
      </c>
      <c r="D31" s="17" t="s">
        <v>7</v>
      </c>
      <c r="E31" s="20">
        <v>307.02999999999997</v>
      </c>
      <c r="F31" s="18"/>
      <c r="G31" s="18"/>
    </row>
    <row r="32" spans="1:7" x14ac:dyDescent="0.2">
      <c r="A32" s="18">
        <v>21</v>
      </c>
      <c r="B32" s="18" t="s">
        <v>637</v>
      </c>
      <c r="C32" s="19" t="s">
        <v>638</v>
      </c>
      <c r="D32" s="17" t="s">
        <v>7</v>
      </c>
      <c r="E32" s="20">
        <v>15.25</v>
      </c>
      <c r="F32" s="18"/>
      <c r="G32" s="18"/>
    </row>
    <row r="33" spans="1:7" x14ac:dyDescent="0.2">
      <c r="A33" s="18">
        <v>22</v>
      </c>
      <c r="B33" s="18" t="s">
        <v>637</v>
      </c>
      <c r="C33" s="19" t="s">
        <v>639</v>
      </c>
      <c r="D33" s="17" t="s">
        <v>7</v>
      </c>
      <c r="E33" s="20">
        <v>38.119999999999997</v>
      </c>
      <c r="F33" s="18"/>
      <c r="G33" s="18"/>
    </row>
    <row r="34" spans="1:7" ht="25.5" x14ac:dyDescent="0.2">
      <c r="A34" s="18">
        <v>23</v>
      </c>
      <c r="B34" s="18" t="s">
        <v>637</v>
      </c>
      <c r="C34" s="19" t="s">
        <v>640</v>
      </c>
      <c r="D34" s="17" t="s">
        <v>7</v>
      </c>
      <c r="E34" s="20">
        <v>10.61</v>
      </c>
      <c r="F34" s="18"/>
      <c r="G34" s="18"/>
    </row>
    <row r="35" spans="1:7" ht="38.25" x14ac:dyDescent="0.2">
      <c r="A35" s="18">
        <v>24</v>
      </c>
      <c r="B35" s="18" t="s">
        <v>637</v>
      </c>
      <c r="C35" s="19" t="s">
        <v>641</v>
      </c>
      <c r="D35" s="17" t="s">
        <v>642</v>
      </c>
      <c r="E35" s="20">
        <v>21.3</v>
      </c>
      <c r="F35" s="18"/>
      <c r="G35" s="18"/>
    </row>
    <row r="36" spans="1:7" s="1" customFormat="1" x14ac:dyDescent="0.2">
      <c r="A36" s="24" t="s">
        <v>697</v>
      </c>
      <c r="B36" s="79" t="s">
        <v>858</v>
      </c>
      <c r="C36" s="95"/>
      <c r="D36" s="80"/>
      <c r="E36" s="26"/>
      <c r="F36" s="24"/>
      <c r="G36" s="24"/>
    </row>
    <row r="37" spans="1:7" x14ac:dyDescent="0.2">
      <c r="A37" s="18">
        <v>25</v>
      </c>
      <c r="B37" s="18" t="s">
        <v>644</v>
      </c>
      <c r="C37" s="19" t="s">
        <v>643</v>
      </c>
      <c r="D37" s="17" t="s">
        <v>7</v>
      </c>
      <c r="E37" s="20">
        <v>0.55000000000000004</v>
      </c>
      <c r="F37" s="18"/>
      <c r="G37" s="18"/>
    </row>
    <row r="38" spans="1:7" x14ac:dyDescent="0.2">
      <c r="A38" s="18">
        <v>26</v>
      </c>
      <c r="B38" s="18" t="s">
        <v>644</v>
      </c>
      <c r="C38" s="19" t="s">
        <v>645</v>
      </c>
      <c r="D38" s="17" t="s">
        <v>7</v>
      </c>
      <c r="E38" s="20">
        <v>4.28</v>
      </c>
      <c r="F38" s="18"/>
      <c r="G38" s="18"/>
    </row>
    <row r="39" spans="1:7" ht="38.25" x14ac:dyDescent="0.2">
      <c r="A39" s="18">
        <v>27</v>
      </c>
      <c r="B39" s="18" t="s">
        <v>644</v>
      </c>
      <c r="C39" s="19" t="s">
        <v>646</v>
      </c>
      <c r="D39" s="17" t="s">
        <v>7</v>
      </c>
      <c r="E39" s="20">
        <v>3.22</v>
      </c>
      <c r="F39" s="18"/>
      <c r="G39" s="18"/>
    </row>
    <row r="40" spans="1:7" s="1" customFormat="1" x14ac:dyDescent="0.2">
      <c r="A40" s="24"/>
      <c r="B40" s="24"/>
      <c r="C40" s="28" t="s">
        <v>859</v>
      </c>
      <c r="D40" s="23"/>
      <c r="E40" s="26"/>
      <c r="F40" s="24"/>
      <c r="G40" s="24"/>
    </row>
  </sheetData>
  <mergeCells count="9">
    <mergeCell ref="B23:C23"/>
    <mergeCell ref="B30:C30"/>
    <mergeCell ref="B36:D36"/>
    <mergeCell ref="A1:G1"/>
    <mergeCell ref="A2:G2"/>
    <mergeCell ref="A4:G4"/>
    <mergeCell ref="B7:C7"/>
    <mergeCell ref="B8:C8"/>
    <mergeCell ref="B11:C11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9"/>
  <sheetViews>
    <sheetView workbookViewId="0">
      <selection activeCell="J25" sqref="J25"/>
    </sheetView>
  </sheetViews>
  <sheetFormatPr defaultRowHeight="12.75" x14ac:dyDescent="0.2"/>
  <cols>
    <col min="1" max="1" width="5.5703125" style="2" customWidth="1"/>
    <col min="2" max="2" width="10" style="2" customWidth="1"/>
    <col min="3" max="3" width="49.28515625" style="3" customWidth="1"/>
    <col min="4" max="4" width="9.140625" style="8"/>
    <col min="5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D3" s="12"/>
      <c r="E3" s="13"/>
      <c r="F3" s="13"/>
      <c r="G3" s="13"/>
      <c r="H3" s="13"/>
    </row>
    <row r="4" spans="1:8" x14ac:dyDescent="0.2">
      <c r="A4" s="74" t="s">
        <v>860</v>
      </c>
      <c r="B4" s="74"/>
      <c r="C4" s="74"/>
      <c r="D4" s="74"/>
      <c r="E4" s="74"/>
      <c r="F4" s="74"/>
      <c r="G4" s="74"/>
      <c r="H4" s="4"/>
    </row>
    <row r="5" spans="1:8" x14ac:dyDescent="0.2">
      <c r="A5" s="1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5" t="s">
        <v>3</v>
      </c>
      <c r="F6" s="15" t="s">
        <v>4</v>
      </c>
      <c r="G6" s="15" t="s">
        <v>5</v>
      </c>
    </row>
    <row r="7" spans="1:8" ht="25.5" x14ac:dyDescent="0.2">
      <c r="A7" s="18">
        <v>1</v>
      </c>
      <c r="B7" s="18" t="s">
        <v>649</v>
      </c>
      <c r="C7" s="19" t="s">
        <v>647</v>
      </c>
      <c r="D7" s="17" t="s">
        <v>648</v>
      </c>
      <c r="E7" s="18">
        <v>4.0000000000000001E-3</v>
      </c>
      <c r="F7" s="18"/>
      <c r="G7" s="18"/>
    </row>
    <row r="8" spans="1:8" x14ac:dyDescent="0.2">
      <c r="A8" s="18">
        <v>2</v>
      </c>
      <c r="B8" s="18" t="s">
        <v>649</v>
      </c>
      <c r="C8" s="19" t="s">
        <v>650</v>
      </c>
      <c r="D8" s="17" t="s">
        <v>651</v>
      </c>
      <c r="E8" s="18">
        <v>3.8</v>
      </c>
      <c r="F8" s="18"/>
      <c r="G8" s="18"/>
    </row>
    <row r="9" spans="1:8" x14ac:dyDescent="0.2">
      <c r="A9" s="18"/>
      <c r="B9" s="18"/>
      <c r="C9" s="28" t="s">
        <v>861</v>
      </c>
      <c r="D9" s="17"/>
      <c r="E9" s="18"/>
      <c r="F9" s="18"/>
      <c r="G9" s="18"/>
    </row>
  </sheetData>
  <mergeCells count="3">
    <mergeCell ref="A1:G1"/>
    <mergeCell ref="A2:G2"/>
    <mergeCell ref="A4:G4"/>
  </mergeCells>
  <pageMargins left="0.7" right="0.7" top="0.75" bottom="0.75" header="0.3" footer="0.3"/>
  <pageSetup paperSize="9" scale="86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36"/>
  <sheetViews>
    <sheetView workbookViewId="0">
      <selection activeCell="L28" sqref="L28"/>
    </sheetView>
  </sheetViews>
  <sheetFormatPr defaultRowHeight="12.75" x14ac:dyDescent="0.2"/>
  <cols>
    <col min="1" max="1" width="5.42578125" style="2" customWidth="1"/>
    <col min="2" max="2" width="10.140625" style="2" customWidth="1"/>
    <col min="3" max="3" width="47.5703125" style="3" customWidth="1"/>
    <col min="4" max="4" width="7.85546875" style="8" customWidth="1"/>
    <col min="5" max="5" width="9.140625" style="4"/>
    <col min="6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D3" s="12"/>
      <c r="E3" s="13"/>
      <c r="F3" s="13"/>
      <c r="G3" s="13"/>
      <c r="H3" s="13"/>
    </row>
    <row r="4" spans="1:8" x14ac:dyDescent="0.2">
      <c r="A4" s="74" t="s">
        <v>862</v>
      </c>
      <c r="B4" s="74"/>
      <c r="C4" s="74"/>
      <c r="D4" s="74"/>
      <c r="E4" s="74"/>
      <c r="F4" s="74"/>
      <c r="G4" s="74"/>
      <c r="H4" s="4"/>
    </row>
    <row r="5" spans="1:8" x14ac:dyDescent="0.2">
      <c r="A5" s="1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5" t="s">
        <v>4</v>
      </c>
      <c r="G6" s="15" t="s">
        <v>5</v>
      </c>
    </row>
    <row r="7" spans="1:8" ht="25.5" x14ac:dyDescent="0.2">
      <c r="A7" s="18">
        <v>1</v>
      </c>
      <c r="B7" s="18" t="s">
        <v>653</v>
      </c>
      <c r="C7" s="19" t="s">
        <v>652</v>
      </c>
      <c r="D7" s="17" t="s">
        <v>7</v>
      </c>
      <c r="E7" s="20">
        <v>23</v>
      </c>
      <c r="F7" s="18"/>
      <c r="G7" s="18"/>
    </row>
    <row r="8" spans="1:8" ht="25.5" x14ac:dyDescent="0.2">
      <c r="A8" s="18">
        <v>2</v>
      </c>
      <c r="B8" s="18" t="s">
        <v>653</v>
      </c>
      <c r="C8" s="19" t="s">
        <v>654</v>
      </c>
      <c r="D8" s="17" t="s">
        <v>7</v>
      </c>
      <c r="E8" s="20">
        <v>23</v>
      </c>
      <c r="F8" s="18"/>
      <c r="G8" s="18"/>
    </row>
    <row r="9" spans="1:8" ht="25.5" x14ac:dyDescent="0.2">
      <c r="A9" s="18">
        <v>3</v>
      </c>
      <c r="B9" s="18" t="s">
        <v>653</v>
      </c>
      <c r="C9" s="19" t="s">
        <v>655</v>
      </c>
      <c r="D9" s="17" t="s">
        <v>7</v>
      </c>
      <c r="E9" s="20">
        <v>65</v>
      </c>
      <c r="F9" s="18"/>
      <c r="G9" s="18"/>
    </row>
    <row r="10" spans="1:8" ht="25.5" x14ac:dyDescent="0.2">
      <c r="A10" s="18">
        <v>4</v>
      </c>
      <c r="B10" s="18" t="s">
        <v>653</v>
      </c>
      <c r="C10" s="19" t="s">
        <v>656</v>
      </c>
      <c r="D10" s="17" t="s">
        <v>10</v>
      </c>
      <c r="E10" s="20">
        <v>17.600000000000001</v>
      </c>
      <c r="F10" s="18"/>
      <c r="G10" s="18"/>
    </row>
    <row r="11" spans="1:8" x14ac:dyDescent="0.2">
      <c r="A11" s="18">
        <v>5</v>
      </c>
      <c r="B11" s="18" t="s">
        <v>653</v>
      </c>
      <c r="C11" s="19" t="s">
        <v>657</v>
      </c>
      <c r="D11" s="17" t="s">
        <v>648</v>
      </c>
      <c r="E11" s="20">
        <v>2E-3</v>
      </c>
      <c r="F11" s="18"/>
      <c r="G11" s="18"/>
    </row>
    <row r="12" spans="1:8" x14ac:dyDescent="0.2">
      <c r="A12" s="18">
        <v>6</v>
      </c>
      <c r="B12" s="18" t="s">
        <v>653</v>
      </c>
      <c r="C12" s="19" t="s">
        <v>658</v>
      </c>
      <c r="D12" s="17" t="s">
        <v>7</v>
      </c>
      <c r="E12" s="20">
        <v>23</v>
      </c>
      <c r="F12" s="18"/>
      <c r="G12" s="18"/>
    </row>
    <row r="13" spans="1:8" ht="25.5" x14ac:dyDescent="0.2">
      <c r="A13" s="18">
        <v>7</v>
      </c>
      <c r="B13" s="18" t="s">
        <v>653</v>
      </c>
      <c r="C13" s="19" t="s">
        <v>659</v>
      </c>
      <c r="D13" s="17" t="s">
        <v>7</v>
      </c>
      <c r="E13" s="20">
        <v>12.5</v>
      </c>
      <c r="F13" s="18"/>
      <c r="G13" s="18"/>
    </row>
    <row r="14" spans="1:8" x14ac:dyDescent="0.2">
      <c r="A14" s="18">
        <v>8</v>
      </c>
      <c r="B14" s="18" t="s">
        <v>653</v>
      </c>
      <c r="C14" s="19" t="s">
        <v>660</v>
      </c>
      <c r="D14" s="17" t="s">
        <v>26</v>
      </c>
      <c r="E14" s="20">
        <v>11.4</v>
      </c>
      <c r="F14" s="18"/>
      <c r="G14" s="18"/>
    </row>
    <row r="15" spans="1:8" x14ac:dyDescent="0.2">
      <c r="A15" s="18">
        <v>9</v>
      </c>
      <c r="B15" s="18" t="s">
        <v>653</v>
      </c>
      <c r="C15" s="19" t="s">
        <v>661</v>
      </c>
      <c r="D15" s="17" t="s">
        <v>10</v>
      </c>
      <c r="E15" s="20">
        <v>0.65</v>
      </c>
      <c r="F15" s="18"/>
      <c r="G15" s="18"/>
    </row>
    <row r="16" spans="1:8" x14ac:dyDescent="0.2">
      <c r="A16" s="18">
        <v>10</v>
      </c>
      <c r="B16" s="18" t="s">
        <v>653</v>
      </c>
      <c r="C16" s="19" t="s">
        <v>662</v>
      </c>
      <c r="D16" s="17" t="s">
        <v>7</v>
      </c>
      <c r="E16" s="20">
        <v>45.5</v>
      </c>
      <c r="F16" s="18"/>
      <c r="G16" s="18"/>
    </row>
    <row r="17" spans="1:7" x14ac:dyDescent="0.2">
      <c r="A17" s="18">
        <v>11</v>
      </c>
      <c r="B17" s="18" t="s">
        <v>653</v>
      </c>
      <c r="C17" s="19" t="s">
        <v>663</v>
      </c>
      <c r="D17" s="17" t="s">
        <v>32</v>
      </c>
      <c r="E17" s="20">
        <v>7</v>
      </c>
      <c r="F17" s="18"/>
      <c r="G17" s="18"/>
    </row>
    <row r="18" spans="1:7" x14ac:dyDescent="0.2">
      <c r="A18" s="18">
        <v>12</v>
      </c>
      <c r="B18" s="18" t="s">
        <v>653</v>
      </c>
      <c r="C18" s="19" t="s">
        <v>664</v>
      </c>
      <c r="D18" s="17" t="s">
        <v>32</v>
      </c>
      <c r="E18" s="20">
        <v>7</v>
      </c>
      <c r="F18" s="18"/>
      <c r="G18" s="18"/>
    </row>
    <row r="19" spans="1:7" x14ac:dyDescent="0.2">
      <c r="A19" s="18">
        <v>13</v>
      </c>
      <c r="B19" s="18" t="s">
        <v>653</v>
      </c>
      <c r="C19" s="19" t="s">
        <v>665</v>
      </c>
      <c r="D19" s="17" t="s">
        <v>112</v>
      </c>
      <c r="E19" s="20">
        <v>28</v>
      </c>
      <c r="F19" s="18"/>
      <c r="G19" s="18"/>
    </row>
    <row r="20" spans="1:7" x14ac:dyDescent="0.2">
      <c r="A20" s="18">
        <v>14</v>
      </c>
      <c r="B20" s="18" t="s">
        <v>653</v>
      </c>
      <c r="C20" s="19" t="s">
        <v>666</v>
      </c>
      <c r="D20" s="17" t="s">
        <v>112</v>
      </c>
      <c r="E20" s="20">
        <v>7</v>
      </c>
      <c r="F20" s="18"/>
      <c r="G20" s="18"/>
    </row>
    <row r="21" spans="1:7" x14ac:dyDescent="0.2">
      <c r="A21" s="18">
        <v>15</v>
      </c>
      <c r="B21" s="18" t="s">
        <v>653</v>
      </c>
      <c r="C21" s="19" t="s">
        <v>667</v>
      </c>
      <c r="D21" s="17" t="s">
        <v>26</v>
      </c>
      <c r="E21" s="20">
        <v>17.600000000000001</v>
      </c>
      <c r="F21" s="18"/>
      <c r="G21" s="18"/>
    </row>
    <row r="22" spans="1:7" x14ac:dyDescent="0.2">
      <c r="A22" s="18">
        <v>16</v>
      </c>
      <c r="B22" s="18" t="s">
        <v>653</v>
      </c>
      <c r="C22" s="19" t="s">
        <v>668</v>
      </c>
      <c r="D22" s="17" t="s">
        <v>26</v>
      </c>
      <c r="E22" s="20">
        <v>10.6</v>
      </c>
      <c r="F22" s="18"/>
      <c r="G22" s="18"/>
    </row>
    <row r="23" spans="1:7" ht="25.5" x14ac:dyDescent="0.2">
      <c r="A23" s="18">
        <v>17</v>
      </c>
      <c r="B23" s="18" t="s">
        <v>653</v>
      </c>
      <c r="C23" s="19" t="s">
        <v>669</v>
      </c>
      <c r="D23" s="17" t="s">
        <v>112</v>
      </c>
      <c r="E23" s="20">
        <v>7</v>
      </c>
      <c r="F23" s="18"/>
      <c r="G23" s="18"/>
    </row>
    <row r="24" spans="1:7" ht="25.5" x14ac:dyDescent="0.2">
      <c r="A24" s="18">
        <v>18</v>
      </c>
      <c r="B24" s="18" t="s">
        <v>653</v>
      </c>
      <c r="C24" s="19" t="s">
        <v>670</v>
      </c>
      <c r="D24" s="17" t="s">
        <v>32</v>
      </c>
      <c r="E24" s="20">
        <v>75</v>
      </c>
      <c r="F24" s="18"/>
      <c r="G24" s="18"/>
    </row>
    <row r="25" spans="1:7" ht="25.5" x14ac:dyDescent="0.2">
      <c r="A25" s="18">
        <v>19</v>
      </c>
      <c r="B25" s="18" t="s">
        <v>653</v>
      </c>
      <c r="C25" s="19" t="s">
        <v>671</v>
      </c>
      <c r="D25" s="17" t="s">
        <v>32</v>
      </c>
      <c r="E25" s="20">
        <v>61</v>
      </c>
      <c r="F25" s="18"/>
      <c r="G25" s="18"/>
    </row>
    <row r="26" spans="1:7" ht="25.5" x14ac:dyDescent="0.2">
      <c r="A26" s="18">
        <v>20</v>
      </c>
      <c r="B26" s="18" t="s">
        <v>653</v>
      </c>
      <c r="C26" s="19" t="s">
        <v>672</v>
      </c>
      <c r="D26" s="17" t="s">
        <v>32</v>
      </c>
      <c r="E26" s="20">
        <v>90</v>
      </c>
      <c r="F26" s="18"/>
      <c r="G26" s="18"/>
    </row>
    <row r="27" spans="1:7" ht="25.5" x14ac:dyDescent="0.2">
      <c r="A27" s="18">
        <v>21</v>
      </c>
      <c r="B27" s="18" t="s">
        <v>653</v>
      </c>
      <c r="C27" s="19" t="s">
        <v>673</v>
      </c>
      <c r="D27" s="17" t="s">
        <v>32</v>
      </c>
      <c r="E27" s="20">
        <v>19</v>
      </c>
      <c r="F27" s="18"/>
      <c r="G27" s="18"/>
    </row>
    <row r="28" spans="1:7" ht="25.5" x14ac:dyDescent="0.2">
      <c r="A28" s="18">
        <v>22</v>
      </c>
      <c r="B28" s="18" t="s">
        <v>653</v>
      </c>
      <c r="C28" s="19" t="s">
        <v>674</v>
      </c>
      <c r="D28" s="17" t="s">
        <v>32</v>
      </c>
      <c r="E28" s="20">
        <v>6</v>
      </c>
      <c r="F28" s="18"/>
      <c r="G28" s="18"/>
    </row>
    <row r="29" spans="1:7" x14ac:dyDescent="0.2">
      <c r="A29" s="18">
        <v>23</v>
      </c>
      <c r="B29" s="18" t="s">
        <v>653</v>
      </c>
      <c r="C29" s="19" t="s">
        <v>675</v>
      </c>
      <c r="D29" s="17" t="s">
        <v>648</v>
      </c>
      <c r="E29" s="20">
        <v>6.0000000000000001E-3</v>
      </c>
      <c r="F29" s="18"/>
      <c r="G29" s="18"/>
    </row>
    <row r="30" spans="1:7" ht="25.5" x14ac:dyDescent="0.2">
      <c r="A30" s="18">
        <v>24</v>
      </c>
      <c r="B30" s="18" t="s">
        <v>653</v>
      </c>
      <c r="C30" s="19" t="s">
        <v>676</v>
      </c>
      <c r="D30" s="17" t="s">
        <v>7</v>
      </c>
      <c r="E30" s="20">
        <v>14</v>
      </c>
      <c r="F30" s="18"/>
      <c r="G30" s="18"/>
    </row>
    <row r="31" spans="1:7" ht="25.5" x14ac:dyDescent="0.2">
      <c r="A31" s="18">
        <v>25</v>
      </c>
      <c r="B31" s="18" t="s">
        <v>653</v>
      </c>
      <c r="C31" s="19" t="s">
        <v>677</v>
      </c>
      <c r="D31" s="17" t="s">
        <v>7</v>
      </c>
      <c r="E31" s="20">
        <v>65</v>
      </c>
      <c r="F31" s="18"/>
      <c r="G31" s="18"/>
    </row>
    <row r="32" spans="1:7" ht="25.5" x14ac:dyDescent="0.2">
      <c r="A32" s="18">
        <v>26</v>
      </c>
      <c r="B32" s="18" t="s">
        <v>653</v>
      </c>
      <c r="C32" s="19" t="s">
        <v>678</v>
      </c>
      <c r="D32" s="17" t="s">
        <v>32</v>
      </c>
      <c r="E32" s="20">
        <v>7</v>
      </c>
      <c r="F32" s="18"/>
      <c r="G32" s="18"/>
    </row>
    <row r="33" spans="1:7" ht="25.5" x14ac:dyDescent="0.2">
      <c r="A33" s="18">
        <v>27</v>
      </c>
      <c r="B33" s="18" t="s">
        <v>653</v>
      </c>
      <c r="C33" s="19" t="s">
        <v>679</v>
      </c>
      <c r="D33" s="17" t="s">
        <v>32</v>
      </c>
      <c r="E33" s="20">
        <v>190</v>
      </c>
      <c r="F33" s="18"/>
      <c r="G33" s="18"/>
    </row>
    <row r="34" spans="1:7" x14ac:dyDescent="0.2">
      <c r="A34" s="18">
        <v>28</v>
      </c>
      <c r="B34" s="18" t="s">
        <v>653</v>
      </c>
      <c r="C34" s="19" t="s">
        <v>680</v>
      </c>
      <c r="D34" s="17" t="s">
        <v>32</v>
      </c>
      <c r="E34" s="20">
        <v>61</v>
      </c>
      <c r="F34" s="18"/>
      <c r="G34" s="18"/>
    </row>
    <row r="35" spans="1:7" ht="25.5" x14ac:dyDescent="0.2">
      <c r="A35" s="18">
        <v>29</v>
      </c>
      <c r="B35" s="18" t="s">
        <v>653</v>
      </c>
      <c r="C35" s="19" t="s">
        <v>681</v>
      </c>
      <c r="D35" s="17" t="s">
        <v>7</v>
      </c>
      <c r="E35" s="20">
        <v>23</v>
      </c>
      <c r="F35" s="18"/>
      <c r="G35" s="18"/>
    </row>
    <row r="36" spans="1:7" s="1" customFormat="1" x14ac:dyDescent="0.2">
      <c r="A36" s="24"/>
      <c r="B36" s="24"/>
      <c r="C36" s="28" t="s">
        <v>863</v>
      </c>
      <c r="D36" s="23"/>
      <c r="E36" s="26"/>
      <c r="F36" s="24"/>
      <c r="G36" s="24"/>
    </row>
  </sheetData>
  <mergeCells count="3">
    <mergeCell ref="A1:G1"/>
    <mergeCell ref="A2:G2"/>
    <mergeCell ref="A4:G4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0"/>
  <sheetViews>
    <sheetView topLeftCell="A62" workbookViewId="0">
      <selection activeCell="T16" sqref="T16"/>
    </sheetView>
  </sheetViews>
  <sheetFormatPr defaultColWidth="4" defaultRowHeight="12.75" x14ac:dyDescent="0.2"/>
  <cols>
    <col min="1" max="1" width="4" style="8"/>
    <col min="2" max="2" width="8.7109375" style="2" customWidth="1"/>
    <col min="3" max="3" width="44.42578125" style="3" customWidth="1"/>
    <col min="4" max="4" width="6.140625" style="8" customWidth="1"/>
    <col min="5" max="5" width="7.85546875" style="4" customWidth="1"/>
    <col min="6" max="6" width="8.140625" style="4" customWidth="1"/>
    <col min="7" max="7" width="9.42578125" style="4" customWidth="1"/>
    <col min="8" max="8" width="4" style="4"/>
    <col min="9" max="16384" width="4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C3" s="11"/>
      <c r="E3" s="13"/>
      <c r="F3" s="13"/>
      <c r="G3" s="13"/>
      <c r="H3" s="13"/>
    </row>
    <row r="4" spans="1:8" x14ac:dyDescent="0.2">
      <c r="A4" s="74" t="s">
        <v>687</v>
      </c>
      <c r="B4" s="74"/>
      <c r="C4" s="74"/>
      <c r="D4" s="74"/>
      <c r="E4" s="74"/>
      <c r="F4" s="74"/>
      <c r="G4" s="74"/>
    </row>
    <row r="5" spans="1:8" x14ac:dyDescent="0.2">
      <c r="A5" s="14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6" t="s">
        <v>686</v>
      </c>
      <c r="G6" s="16" t="s">
        <v>5</v>
      </c>
      <c r="H6" s="6"/>
    </row>
    <row r="7" spans="1:8" s="7" customFormat="1" ht="15" customHeight="1" x14ac:dyDescent="0.25">
      <c r="A7" s="21" t="s">
        <v>688</v>
      </c>
      <c r="B7" s="76" t="s">
        <v>705</v>
      </c>
      <c r="C7" s="76"/>
      <c r="D7" s="15"/>
      <c r="E7" s="16"/>
      <c r="F7" s="16"/>
      <c r="G7" s="16"/>
      <c r="H7" s="6"/>
    </row>
    <row r="8" spans="1:8" s="7" customFormat="1" ht="15" customHeight="1" x14ac:dyDescent="0.25">
      <c r="A8" s="21" t="s">
        <v>689</v>
      </c>
      <c r="B8" s="77" t="s">
        <v>692</v>
      </c>
      <c r="C8" s="78"/>
      <c r="D8" s="15"/>
      <c r="E8" s="16"/>
      <c r="F8" s="16"/>
      <c r="G8" s="16"/>
      <c r="H8" s="6"/>
    </row>
    <row r="9" spans="1:8" ht="25.5" x14ac:dyDescent="0.2">
      <c r="A9" s="17">
        <v>1</v>
      </c>
      <c r="B9" s="18" t="s">
        <v>8</v>
      </c>
      <c r="C9" s="19" t="s">
        <v>6</v>
      </c>
      <c r="D9" s="17" t="s">
        <v>7</v>
      </c>
      <c r="E9" s="20">
        <v>645</v>
      </c>
      <c r="F9" s="20"/>
      <c r="G9" s="20"/>
    </row>
    <row r="10" spans="1:8" x14ac:dyDescent="0.2">
      <c r="A10" s="17">
        <v>2</v>
      </c>
      <c r="B10" s="18" t="s">
        <v>8</v>
      </c>
      <c r="C10" s="19" t="s">
        <v>9</v>
      </c>
      <c r="D10" s="17" t="s">
        <v>10</v>
      </c>
      <c r="E10" s="20">
        <v>129</v>
      </c>
      <c r="F10" s="20"/>
      <c r="G10" s="20"/>
    </row>
    <row r="11" spans="1:8" s="1" customFormat="1" x14ac:dyDescent="0.2">
      <c r="A11" s="23" t="s">
        <v>690</v>
      </c>
      <c r="B11" s="24" t="s">
        <v>691</v>
      </c>
      <c r="C11" s="25"/>
      <c r="D11" s="23"/>
      <c r="E11" s="26"/>
      <c r="F11" s="26"/>
      <c r="G11" s="26"/>
      <c r="H11" s="27"/>
    </row>
    <row r="12" spans="1:8" ht="38.25" x14ac:dyDescent="0.2">
      <c r="A12" s="17">
        <v>3</v>
      </c>
      <c r="B12" s="18" t="s">
        <v>12</v>
      </c>
      <c r="C12" s="19" t="s">
        <v>11</v>
      </c>
      <c r="D12" s="17" t="s">
        <v>7</v>
      </c>
      <c r="E12" s="20">
        <v>1153</v>
      </c>
      <c r="F12" s="20"/>
      <c r="G12" s="20"/>
    </row>
    <row r="13" spans="1:8" ht="25.5" x14ac:dyDescent="0.2">
      <c r="A13" s="17">
        <v>4</v>
      </c>
      <c r="B13" s="18" t="s">
        <v>12</v>
      </c>
      <c r="C13" s="19" t="s">
        <v>13</v>
      </c>
      <c r="D13" s="17" t="s">
        <v>7</v>
      </c>
      <c r="E13" s="20">
        <v>548</v>
      </c>
      <c r="F13" s="20"/>
      <c r="G13" s="20"/>
    </row>
    <row r="14" spans="1:8" ht="38.25" x14ac:dyDescent="0.2">
      <c r="A14" s="17">
        <v>5</v>
      </c>
      <c r="B14" s="18" t="s">
        <v>12</v>
      </c>
      <c r="C14" s="19" t="s">
        <v>14</v>
      </c>
      <c r="D14" s="17" t="s">
        <v>7</v>
      </c>
      <c r="E14" s="20">
        <v>706</v>
      </c>
      <c r="F14" s="20"/>
      <c r="G14" s="20"/>
    </row>
    <row r="15" spans="1:8" ht="25.5" x14ac:dyDescent="0.2">
      <c r="A15" s="17">
        <v>6</v>
      </c>
      <c r="B15" s="18" t="s">
        <v>12</v>
      </c>
      <c r="C15" s="19" t="s">
        <v>15</v>
      </c>
      <c r="D15" s="17" t="s">
        <v>7</v>
      </c>
      <c r="E15" s="20">
        <v>2127</v>
      </c>
      <c r="F15" s="20"/>
      <c r="G15" s="20"/>
    </row>
    <row r="16" spans="1:8" ht="25.5" x14ac:dyDescent="0.2">
      <c r="A16" s="17">
        <v>7</v>
      </c>
      <c r="B16" s="18" t="s">
        <v>12</v>
      </c>
      <c r="C16" s="19" t="s">
        <v>16</v>
      </c>
      <c r="D16" s="17" t="s">
        <v>7</v>
      </c>
      <c r="E16" s="20">
        <v>280</v>
      </c>
      <c r="F16" s="20"/>
      <c r="G16" s="20"/>
    </row>
    <row r="17" spans="1:7" x14ac:dyDescent="0.2">
      <c r="A17" s="17">
        <v>8</v>
      </c>
      <c r="B17" s="18" t="s">
        <v>12</v>
      </c>
      <c r="C17" s="19" t="s">
        <v>17</v>
      </c>
      <c r="D17" s="17" t="s">
        <v>7</v>
      </c>
      <c r="E17" s="20">
        <v>1784</v>
      </c>
      <c r="F17" s="20"/>
      <c r="G17" s="20"/>
    </row>
    <row r="18" spans="1:7" ht="38.25" x14ac:dyDescent="0.2">
      <c r="A18" s="17">
        <v>9</v>
      </c>
      <c r="B18" s="18" t="s">
        <v>12</v>
      </c>
      <c r="C18" s="19" t="s">
        <v>18</v>
      </c>
      <c r="D18" s="17" t="s">
        <v>7</v>
      </c>
      <c r="E18" s="20">
        <v>90</v>
      </c>
      <c r="F18" s="20"/>
      <c r="G18" s="20"/>
    </row>
    <row r="19" spans="1:7" ht="38.25" x14ac:dyDescent="0.2">
      <c r="A19" s="17">
        <v>10</v>
      </c>
      <c r="B19" s="18" t="s">
        <v>12</v>
      </c>
      <c r="C19" s="19" t="s">
        <v>19</v>
      </c>
      <c r="D19" s="17" t="s">
        <v>7</v>
      </c>
      <c r="E19" s="20">
        <v>396</v>
      </c>
      <c r="F19" s="20"/>
      <c r="G19" s="20"/>
    </row>
    <row r="20" spans="1:7" ht="25.5" x14ac:dyDescent="0.2">
      <c r="A20" s="17">
        <v>11</v>
      </c>
      <c r="B20" s="18" t="s">
        <v>12</v>
      </c>
      <c r="C20" s="19" t="s">
        <v>20</v>
      </c>
      <c r="D20" s="17" t="s">
        <v>7</v>
      </c>
      <c r="E20" s="20">
        <v>394</v>
      </c>
      <c r="F20" s="20"/>
      <c r="G20" s="20"/>
    </row>
    <row r="21" spans="1:7" ht="38.25" x14ac:dyDescent="0.2">
      <c r="A21" s="17">
        <v>12</v>
      </c>
      <c r="B21" s="18" t="s">
        <v>12</v>
      </c>
      <c r="C21" s="19" t="s">
        <v>21</v>
      </c>
      <c r="D21" s="17" t="s">
        <v>7</v>
      </c>
      <c r="E21" s="20">
        <v>158</v>
      </c>
      <c r="F21" s="20"/>
      <c r="G21" s="20"/>
    </row>
    <row r="22" spans="1:7" ht="25.5" x14ac:dyDescent="0.2">
      <c r="A22" s="17">
        <v>13</v>
      </c>
      <c r="B22" s="18" t="s">
        <v>12</v>
      </c>
      <c r="C22" s="19" t="s">
        <v>16</v>
      </c>
      <c r="D22" s="17" t="s">
        <v>7</v>
      </c>
      <c r="E22" s="20">
        <v>1391</v>
      </c>
      <c r="F22" s="20"/>
      <c r="G22" s="20"/>
    </row>
    <row r="23" spans="1:7" ht="38.25" x14ac:dyDescent="0.2">
      <c r="A23" s="17">
        <v>14</v>
      </c>
      <c r="B23" s="18" t="s">
        <v>12</v>
      </c>
      <c r="C23" s="19" t="s">
        <v>22</v>
      </c>
      <c r="D23" s="17" t="s">
        <v>7</v>
      </c>
      <c r="E23" s="20">
        <v>631</v>
      </c>
      <c r="F23" s="20"/>
      <c r="G23" s="20"/>
    </row>
    <row r="24" spans="1:7" ht="25.5" x14ac:dyDescent="0.2">
      <c r="A24" s="17">
        <v>15</v>
      </c>
      <c r="B24" s="18" t="s">
        <v>12</v>
      </c>
      <c r="C24" s="19" t="s">
        <v>23</v>
      </c>
      <c r="D24" s="17" t="s">
        <v>24</v>
      </c>
      <c r="E24" s="20">
        <v>0.27</v>
      </c>
      <c r="F24" s="20"/>
      <c r="G24" s="20"/>
    </row>
    <row r="25" spans="1:7" ht="25.5" x14ac:dyDescent="0.2">
      <c r="A25" s="17">
        <v>16</v>
      </c>
      <c r="B25" s="18" t="s">
        <v>12</v>
      </c>
      <c r="C25" s="19" t="s">
        <v>25</v>
      </c>
      <c r="D25" s="17" t="s">
        <v>26</v>
      </c>
      <c r="E25" s="20">
        <v>440</v>
      </c>
      <c r="F25" s="20"/>
      <c r="G25" s="20"/>
    </row>
    <row r="26" spans="1:7" x14ac:dyDescent="0.2">
      <c r="A26" s="17">
        <v>17</v>
      </c>
      <c r="B26" s="18" t="s">
        <v>12</v>
      </c>
      <c r="C26" s="19" t="s">
        <v>27</v>
      </c>
      <c r="D26" s="17" t="s">
        <v>26</v>
      </c>
      <c r="E26" s="20">
        <v>184</v>
      </c>
      <c r="F26" s="20"/>
      <c r="G26" s="20"/>
    </row>
    <row r="27" spans="1:7" ht="25.5" x14ac:dyDescent="0.2">
      <c r="A27" s="17">
        <v>18</v>
      </c>
      <c r="B27" s="18" t="s">
        <v>12</v>
      </c>
      <c r="C27" s="19" t="s">
        <v>28</v>
      </c>
      <c r="D27" s="17" t="s">
        <v>26</v>
      </c>
      <c r="E27" s="20">
        <v>93</v>
      </c>
      <c r="F27" s="20"/>
      <c r="G27" s="20"/>
    </row>
    <row r="28" spans="1:7" x14ac:dyDescent="0.2">
      <c r="A28" s="17">
        <v>19</v>
      </c>
      <c r="B28" s="18" t="s">
        <v>12</v>
      </c>
      <c r="C28" s="19" t="s">
        <v>29</v>
      </c>
      <c r="D28" s="17" t="s">
        <v>10</v>
      </c>
      <c r="E28" s="20">
        <v>129</v>
      </c>
      <c r="F28" s="20"/>
      <c r="G28" s="20"/>
    </row>
    <row r="29" spans="1:7" ht="25.5" x14ac:dyDescent="0.2">
      <c r="A29" s="17">
        <v>20</v>
      </c>
      <c r="B29" s="18" t="s">
        <v>12</v>
      </c>
      <c r="C29" s="19" t="s">
        <v>30</v>
      </c>
      <c r="D29" s="17" t="s">
        <v>26</v>
      </c>
      <c r="E29" s="20">
        <v>76</v>
      </c>
      <c r="F29" s="20"/>
      <c r="G29" s="20"/>
    </row>
    <row r="30" spans="1:7" x14ac:dyDescent="0.2">
      <c r="A30" s="17">
        <v>21</v>
      </c>
      <c r="B30" s="18" t="s">
        <v>12</v>
      </c>
      <c r="C30" s="19" t="s">
        <v>31</v>
      </c>
      <c r="D30" s="17" t="s">
        <v>32</v>
      </c>
      <c r="E30" s="20">
        <v>4</v>
      </c>
      <c r="F30" s="20"/>
      <c r="G30" s="20"/>
    </row>
    <row r="31" spans="1:7" ht="25.5" x14ac:dyDescent="0.2">
      <c r="A31" s="17">
        <v>22</v>
      </c>
      <c r="B31" s="18" t="s">
        <v>12</v>
      </c>
      <c r="C31" s="19" t="s">
        <v>33</v>
      </c>
      <c r="D31" s="17" t="s">
        <v>10</v>
      </c>
      <c r="E31" s="20">
        <v>1599.73</v>
      </c>
      <c r="F31" s="20"/>
      <c r="G31" s="20"/>
    </row>
    <row r="32" spans="1:7" ht="38.25" x14ac:dyDescent="0.2">
      <c r="A32" s="17">
        <v>23</v>
      </c>
      <c r="B32" s="18" t="s">
        <v>12</v>
      </c>
      <c r="C32" s="19" t="s">
        <v>34</v>
      </c>
      <c r="D32" s="17" t="s">
        <v>35</v>
      </c>
      <c r="E32" s="20">
        <v>424.65</v>
      </c>
      <c r="F32" s="20"/>
      <c r="G32" s="20"/>
    </row>
    <row r="33" spans="1:8" ht="25.5" x14ac:dyDescent="0.2">
      <c r="A33" s="17">
        <v>24</v>
      </c>
      <c r="B33" s="18" t="s">
        <v>12</v>
      </c>
      <c r="C33" s="19" t="s">
        <v>36</v>
      </c>
      <c r="D33" s="17" t="s">
        <v>10</v>
      </c>
      <c r="E33" s="20">
        <v>1599.73</v>
      </c>
      <c r="F33" s="20"/>
      <c r="G33" s="20"/>
    </row>
    <row r="34" spans="1:8" ht="38.25" x14ac:dyDescent="0.2">
      <c r="A34" s="17">
        <v>25</v>
      </c>
      <c r="B34" s="18" t="s">
        <v>12</v>
      </c>
      <c r="C34" s="19" t="s">
        <v>37</v>
      </c>
      <c r="D34" s="17" t="s">
        <v>35</v>
      </c>
      <c r="E34" s="20">
        <v>338.7</v>
      </c>
      <c r="F34" s="20"/>
      <c r="G34" s="20"/>
    </row>
    <row r="35" spans="1:8" ht="25.5" x14ac:dyDescent="0.2">
      <c r="A35" s="17">
        <v>26</v>
      </c>
      <c r="B35" s="18" t="s">
        <v>12</v>
      </c>
      <c r="C35" s="19" t="s">
        <v>38</v>
      </c>
      <c r="D35" s="17" t="s">
        <v>10</v>
      </c>
      <c r="E35" s="20">
        <v>1599.73</v>
      </c>
      <c r="F35" s="20"/>
      <c r="G35" s="20"/>
    </row>
    <row r="36" spans="1:8" ht="25.5" x14ac:dyDescent="0.2">
      <c r="A36" s="17">
        <v>27</v>
      </c>
      <c r="B36" s="18" t="s">
        <v>12</v>
      </c>
      <c r="C36" s="19" t="s">
        <v>39</v>
      </c>
      <c r="D36" s="17" t="s">
        <v>35</v>
      </c>
      <c r="E36" s="20">
        <v>763.35</v>
      </c>
      <c r="F36" s="20"/>
      <c r="G36" s="20"/>
    </row>
    <row r="37" spans="1:8" ht="25.5" x14ac:dyDescent="0.2">
      <c r="A37" s="17">
        <v>28</v>
      </c>
      <c r="B37" s="18" t="s">
        <v>12</v>
      </c>
      <c r="C37" s="19" t="s">
        <v>40</v>
      </c>
      <c r="D37" s="17" t="s">
        <v>35</v>
      </c>
      <c r="E37" s="20">
        <v>32.67</v>
      </c>
      <c r="F37" s="20"/>
      <c r="G37" s="20"/>
    </row>
    <row r="38" spans="1:8" ht="38.25" x14ac:dyDescent="0.2">
      <c r="A38" s="17">
        <v>29</v>
      </c>
      <c r="B38" s="18" t="s">
        <v>12</v>
      </c>
      <c r="C38" s="19" t="s">
        <v>41</v>
      </c>
      <c r="D38" s="17" t="s">
        <v>10</v>
      </c>
      <c r="E38" s="20">
        <v>38.36</v>
      </c>
      <c r="F38" s="20"/>
      <c r="G38" s="20"/>
    </row>
    <row r="39" spans="1:8" ht="25.5" x14ac:dyDescent="0.2">
      <c r="A39" s="17">
        <v>30</v>
      </c>
      <c r="B39" s="18" t="s">
        <v>12</v>
      </c>
      <c r="C39" s="19" t="s">
        <v>36</v>
      </c>
      <c r="D39" s="17" t="s">
        <v>10</v>
      </c>
      <c r="E39" s="20">
        <v>38.36</v>
      </c>
      <c r="F39" s="20"/>
      <c r="G39" s="20"/>
    </row>
    <row r="40" spans="1:8" x14ac:dyDescent="0.2">
      <c r="A40" s="17">
        <v>31</v>
      </c>
      <c r="B40" s="18" t="s">
        <v>12</v>
      </c>
      <c r="C40" s="19" t="s">
        <v>42</v>
      </c>
      <c r="D40" s="17" t="s">
        <v>10</v>
      </c>
      <c r="E40" s="20">
        <v>38.36</v>
      </c>
      <c r="F40" s="20"/>
      <c r="G40" s="20"/>
    </row>
    <row r="41" spans="1:8" s="1" customFormat="1" x14ac:dyDescent="0.2">
      <c r="A41" s="23" t="s">
        <v>693</v>
      </c>
      <c r="B41" s="71" t="s">
        <v>694</v>
      </c>
      <c r="C41" s="72"/>
      <c r="D41" s="23"/>
      <c r="E41" s="26"/>
      <c r="F41" s="26"/>
      <c r="G41" s="26"/>
      <c r="H41" s="27"/>
    </row>
    <row r="42" spans="1:8" ht="25.5" x14ac:dyDescent="0.2">
      <c r="A42" s="17">
        <v>32</v>
      </c>
      <c r="B42" s="18" t="s">
        <v>44</v>
      </c>
      <c r="C42" s="19" t="s">
        <v>43</v>
      </c>
      <c r="D42" s="17" t="s">
        <v>10</v>
      </c>
      <c r="E42" s="20">
        <v>1414.51</v>
      </c>
      <c r="F42" s="20"/>
      <c r="G42" s="20"/>
    </row>
    <row r="43" spans="1:8" ht="25.5" x14ac:dyDescent="0.2">
      <c r="A43" s="17">
        <v>33</v>
      </c>
      <c r="B43" s="18" t="s">
        <v>46</v>
      </c>
      <c r="C43" s="19" t="s">
        <v>45</v>
      </c>
      <c r="D43" s="17" t="s">
        <v>7</v>
      </c>
      <c r="E43" s="20">
        <v>5767.5</v>
      </c>
      <c r="F43" s="20"/>
      <c r="G43" s="20"/>
    </row>
    <row r="44" spans="1:8" ht="25.5" x14ac:dyDescent="0.2">
      <c r="A44" s="17">
        <v>34</v>
      </c>
      <c r="B44" s="18" t="s">
        <v>46</v>
      </c>
      <c r="C44" s="19" t="s">
        <v>47</v>
      </c>
      <c r="D44" s="17" t="s">
        <v>10</v>
      </c>
      <c r="E44" s="20">
        <v>1441.88</v>
      </c>
      <c r="F44" s="20"/>
      <c r="G44" s="20"/>
    </row>
    <row r="45" spans="1:8" x14ac:dyDescent="0.2">
      <c r="A45" s="17">
        <v>35</v>
      </c>
      <c r="B45" s="18" t="s">
        <v>46</v>
      </c>
      <c r="C45" s="19" t="s">
        <v>48</v>
      </c>
      <c r="D45" s="17" t="s">
        <v>10</v>
      </c>
      <c r="E45" s="20">
        <v>2856.39</v>
      </c>
      <c r="F45" s="20"/>
      <c r="G45" s="20"/>
    </row>
    <row r="46" spans="1:8" ht="25.5" x14ac:dyDescent="0.2">
      <c r="A46" s="17">
        <v>36</v>
      </c>
      <c r="B46" s="18" t="s">
        <v>50</v>
      </c>
      <c r="C46" s="19" t="s">
        <v>49</v>
      </c>
      <c r="D46" s="17" t="s">
        <v>10</v>
      </c>
      <c r="E46" s="20">
        <v>69</v>
      </c>
      <c r="F46" s="20"/>
      <c r="G46" s="20"/>
    </row>
    <row r="47" spans="1:8" ht="25.5" x14ac:dyDescent="0.2">
      <c r="A47" s="17">
        <v>37</v>
      </c>
      <c r="B47" s="18" t="s">
        <v>50</v>
      </c>
      <c r="C47" s="19" t="s">
        <v>51</v>
      </c>
      <c r="D47" s="17" t="s">
        <v>10</v>
      </c>
      <c r="E47" s="20">
        <v>69</v>
      </c>
      <c r="F47" s="20"/>
      <c r="G47" s="20"/>
    </row>
    <row r="48" spans="1:8" s="1" customFormat="1" x14ac:dyDescent="0.2">
      <c r="A48" s="23" t="s">
        <v>695</v>
      </c>
      <c r="B48" s="71" t="s">
        <v>696</v>
      </c>
      <c r="C48" s="72"/>
      <c r="D48" s="23"/>
      <c r="E48" s="26"/>
      <c r="F48" s="26"/>
      <c r="G48" s="26"/>
      <c r="H48" s="27"/>
    </row>
    <row r="49" spans="1:8" ht="25.5" x14ac:dyDescent="0.2">
      <c r="A49" s="17">
        <v>38</v>
      </c>
      <c r="B49" s="18" t="s">
        <v>53</v>
      </c>
      <c r="C49" s="19" t="s">
        <v>52</v>
      </c>
      <c r="D49" s="17" t="s">
        <v>10</v>
      </c>
      <c r="E49" s="20">
        <v>143.56</v>
      </c>
      <c r="F49" s="20"/>
      <c r="G49" s="20"/>
    </row>
    <row r="50" spans="1:8" ht="25.5" x14ac:dyDescent="0.2">
      <c r="A50" s="17">
        <v>39</v>
      </c>
      <c r="B50" s="18" t="s">
        <v>53</v>
      </c>
      <c r="C50" s="19" t="s">
        <v>54</v>
      </c>
      <c r="D50" s="17" t="s">
        <v>26</v>
      </c>
      <c r="E50" s="20">
        <v>327</v>
      </c>
      <c r="F50" s="20"/>
      <c r="G50" s="20"/>
    </row>
    <row r="51" spans="1:8" ht="25.5" x14ac:dyDescent="0.2">
      <c r="A51" s="17">
        <v>40</v>
      </c>
      <c r="B51" s="18" t="s">
        <v>53</v>
      </c>
      <c r="C51" s="19" t="s">
        <v>55</v>
      </c>
      <c r="D51" s="17" t="s">
        <v>26</v>
      </c>
      <c r="E51" s="20">
        <v>183</v>
      </c>
      <c r="F51" s="20"/>
      <c r="G51" s="20"/>
    </row>
    <row r="52" spans="1:8" ht="25.5" x14ac:dyDescent="0.2">
      <c r="A52" s="17">
        <v>41</v>
      </c>
      <c r="B52" s="18" t="s">
        <v>53</v>
      </c>
      <c r="C52" s="19" t="s">
        <v>56</v>
      </c>
      <c r="D52" s="17" t="s">
        <v>26</v>
      </c>
      <c r="E52" s="20">
        <v>80</v>
      </c>
      <c r="F52" s="20"/>
      <c r="G52" s="20"/>
    </row>
    <row r="53" spans="1:8" ht="38.25" x14ac:dyDescent="0.2">
      <c r="A53" s="17">
        <v>42</v>
      </c>
      <c r="B53" s="18" t="s">
        <v>58</v>
      </c>
      <c r="C53" s="19" t="s">
        <v>57</v>
      </c>
      <c r="D53" s="17" t="s">
        <v>26</v>
      </c>
      <c r="E53" s="20">
        <v>258</v>
      </c>
      <c r="F53" s="20"/>
      <c r="G53" s="20"/>
    </row>
    <row r="54" spans="1:8" ht="25.5" x14ac:dyDescent="0.2">
      <c r="A54" s="17">
        <v>43</v>
      </c>
      <c r="B54" s="18" t="s">
        <v>60</v>
      </c>
      <c r="C54" s="19" t="s">
        <v>59</v>
      </c>
      <c r="D54" s="17" t="s">
        <v>26</v>
      </c>
      <c r="E54" s="20">
        <v>236</v>
      </c>
      <c r="F54" s="20"/>
      <c r="G54" s="20"/>
    </row>
    <row r="55" spans="1:8" ht="25.5" x14ac:dyDescent="0.2">
      <c r="A55" s="17">
        <v>44</v>
      </c>
      <c r="B55" s="18" t="s">
        <v>60</v>
      </c>
      <c r="C55" s="19" t="s">
        <v>61</v>
      </c>
      <c r="D55" s="17" t="s">
        <v>26</v>
      </c>
      <c r="E55" s="20">
        <v>66</v>
      </c>
      <c r="F55" s="20"/>
      <c r="G55" s="20"/>
    </row>
    <row r="56" spans="1:8" s="1" customFormat="1" x14ac:dyDescent="0.2">
      <c r="A56" s="23" t="s">
        <v>697</v>
      </c>
      <c r="B56" s="71" t="s">
        <v>698</v>
      </c>
      <c r="C56" s="72"/>
      <c r="D56" s="23"/>
      <c r="E56" s="26"/>
      <c r="F56" s="26"/>
      <c r="G56" s="26"/>
      <c r="H56" s="27"/>
    </row>
    <row r="57" spans="1:8" ht="25.5" x14ac:dyDescent="0.2">
      <c r="A57" s="17">
        <v>45</v>
      </c>
      <c r="B57" s="18" t="s">
        <v>63</v>
      </c>
      <c r="C57" s="19" t="s">
        <v>62</v>
      </c>
      <c r="D57" s="17" t="s">
        <v>7</v>
      </c>
      <c r="E57" s="20">
        <v>1162</v>
      </c>
      <c r="F57" s="20"/>
      <c r="G57" s="20"/>
    </row>
    <row r="58" spans="1:8" ht="25.5" x14ac:dyDescent="0.2">
      <c r="A58" s="17">
        <v>46</v>
      </c>
      <c r="B58" s="18" t="s">
        <v>63</v>
      </c>
      <c r="C58" s="19" t="s">
        <v>64</v>
      </c>
      <c r="D58" s="17" t="s">
        <v>7</v>
      </c>
      <c r="E58" s="20">
        <v>631.20000000000005</v>
      </c>
      <c r="F58" s="20"/>
      <c r="G58" s="20"/>
    </row>
    <row r="59" spans="1:8" ht="25.5" x14ac:dyDescent="0.2">
      <c r="A59" s="17">
        <v>47</v>
      </c>
      <c r="B59" s="18" t="s">
        <v>63</v>
      </c>
      <c r="C59" s="19" t="s">
        <v>65</v>
      </c>
      <c r="D59" s="17" t="s">
        <v>7</v>
      </c>
      <c r="E59" s="20">
        <v>368</v>
      </c>
      <c r="F59" s="20"/>
      <c r="G59" s="20"/>
    </row>
    <row r="60" spans="1:8" ht="38.25" x14ac:dyDescent="0.2">
      <c r="A60" s="17">
        <v>48</v>
      </c>
      <c r="B60" s="18" t="s">
        <v>63</v>
      </c>
      <c r="C60" s="19" t="s">
        <v>66</v>
      </c>
      <c r="D60" s="17" t="s">
        <v>7</v>
      </c>
      <c r="E60" s="20">
        <v>3503.3</v>
      </c>
      <c r="F60" s="20"/>
      <c r="G60" s="20"/>
    </row>
    <row r="61" spans="1:8" ht="25.5" x14ac:dyDescent="0.2">
      <c r="A61" s="17">
        <v>49</v>
      </c>
      <c r="B61" s="18" t="s">
        <v>68</v>
      </c>
      <c r="C61" s="19" t="s">
        <v>67</v>
      </c>
      <c r="D61" s="17" t="s">
        <v>7</v>
      </c>
      <c r="E61" s="20">
        <v>205</v>
      </c>
      <c r="F61" s="20"/>
      <c r="G61" s="20"/>
    </row>
    <row r="62" spans="1:8" ht="25.5" x14ac:dyDescent="0.2">
      <c r="A62" s="17">
        <v>50</v>
      </c>
      <c r="B62" s="18" t="s">
        <v>63</v>
      </c>
      <c r="C62" s="19" t="s">
        <v>69</v>
      </c>
      <c r="D62" s="17" t="s">
        <v>7</v>
      </c>
      <c r="E62" s="20">
        <v>5869.5</v>
      </c>
      <c r="F62" s="20"/>
      <c r="G62" s="20"/>
    </row>
    <row r="63" spans="1:8" ht="25.5" x14ac:dyDescent="0.2">
      <c r="A63" s="17">
        <v>51</v>
      </c>
      <c r="B63" s="18" t="s">
        <v>71</v>
      </c>
      <c r="C63" s="19" t="s">
        <v>70</v>
      </c>
      <c r="D63" s="17" t="s">
        <v>7</v>
      </c>
      <c r="E63" s="20">
        <v>1511</v>
      </c>
      <c r="F63" s="20"/>
      <c r="G63" s="20"/>
    </row>
    <row r="64" spans="1:8" ht="25.5" x14ac:dyDescent="0.2">
      <c r="A64" s="17">
        <v>52</v>
      </c>
      <c r="B64" s="18" t="s">
        <v>71</v>
      </c>
      <c r="C64" s="19" t="s">
        <v>72</v>
      </c>
      <c r="D64" s="17" t="s">
        <v>7</v>
      </c>
      <c r="E64" s="20">
        <v>378</v>
      </c>
      <c r="F64" s="20"/>
      <c r="G64" s="20"/>
    </row>
    <row r="65" spans="1:7" ht="38.25" x14ac:dyDescent="0.2">
      <c r="A65" s="17">
        <v>53</v>
      </c>
      <c r="B65" s="18" t="s">
        <v>71</v>
      </c>
      <c r="C65" s="19" t="s">
        <v>73</v>
      </c>
      <c r="D65" s="17" t="s">
        <v>7</v>
      </c>
      <c r="E65" s="20">
        <v>2213.6999999999998</v>
      </c>
      <c r="F65" s="20"/>
      <c r="G65" s="20"/>
    </row>
    <row r="66" spans="1:7" ht="25.5" x14ac:dyDescent="0.2">
      <c r="A66" s="17">
        <v>54</v>
      </c>
      <c r="B66" s="18" t="s">
        <v>75</v>
      </c>
      <c r="C66" s="19" t="s">
        <v>74</v>
      </c>
      <c r="D66" s="17" t="s">
        <v>7</v>
      </c>
      <c r="E66" s="20">
        <v>1525</v>
      </c>
      <c r="F66" s="20"/>
      <c r="G66" s="20"/>
    </row>
    <row r="67" spans="1:7" ht="25.5" x14ac:dyDescent="0.2">
      <c r="A67" s="17">
        <v>55</v>
      </c>
      <c r="B67" s="18" t="s">
        <v>75</v>
      </c>
      <c r="C67" s="19" t="s">
        <v>76</v>
      </c>
      <c r="D67" s="17" t="s">
        <v>7</v>
      </c>
      <c r="E67" s="20">
        <v>1400</v>
      </c>
      <c r="F67" s="20"/>
      <c r="G67" s="20"/>
    </row>
    <row r="68" spans="1:7" ht="25.5" x14ac:dyDescent="0.2">
      <c r="A68" s="17">
        <v>56</v>
      </c>
      <c r="B68" s="18" t="s">
        <v>75</v>
      </c>
      <c r="C68" s="19" t="s">
        <v>77</v>
      </c>
      <c r="D68" s="17" t="s">
        <v>7</v>
      </c>
      <c r="E68" s="20">
        <v>912.2</v>
      </c>
      <c r="F68" s="20"/>
      <c r="G68" s="20"/>
    </row>
    <row r="69" spans="1:7" ht="38.25" x14ac:dyDescent="0.2">
      <c r="A69" s="17">
        <v>57</v>
      </c>
      <c r="B69" s="18" t="s">
        <v>79</v>
      </c>
      <c r="C69" s="19" t="s">
        <v>78</v>
      </c>
      <c r="D69" s="17" t="s">
        <v>7</v>
      </c>
      <c r="E69" s="20">
        <v>2696</v>
      </c>
      <c r="F69" s="20"/>
      <c r="G69" s="20"/>
    </row>
    <row r="70" spans="1:7" ht="25.5" x14ac:dyDescent="0.2">
      <c r="A70" s="17">
        <v>58</v>
      </c>
      <c r="B70" s="18" t="s">
        <v>81</v>
      </c>
      <c r="C70" s="19" t="s">
        <v>80</v>
      </c>
      <c r="D70" s="17" t="s">
        <v>7</v>
      </c>
      <c r="E70" s="20">
        <v>1311.5</v>
      </c>
      <c r="F70" s="20"/>
      <c r="G70" s="20"/>
    </row>
    <row r="71" spans="1:7" ht="25.5" x14ac:dyDescent="0.2">
      <c r="A71" s="17">
        <v>59</v>
      </c>
      <c r="B71" s="18" t="s">
        <v>81</v>
      </c>
      <c r="C71" s="19" t="s">
        <v>82</v>
      </c>
      <c r="D71" s="17" t="s">
        <v>7</v>
      </c>
      <c r="E71" s="20">
        <v>13.5</v>
      </c>
      <c r="F71" s="20"/>
      <c r="G71" s="20"/>
    </row>
    <row r="72" spans="1:7" ht="25.5" x14ac:dyDescent="0.2">
      <c r="A72" s="17">
        <v>60</v>
      </c>
      <c r="B72" s="18" t="s">
        <v>84</v>
      </c>
      <c r="C72" s="19" t="s">
        <v>83</v>
      </c>
      <c r="D72" s="17" t="s">
        <v>7</v>
      </c>
      <c r="E72" s="20">
        <v>1509</v>
      </c>
      <c r="F72" s="20"/>
      <c r="G72" s="20"/>
    </row>
    <row r="73" spans="1:7" ht="25.5" x14ac:dyDescent="0.2">
      <c r="A73" s="17">
        <v>61</v>
      </c>
      <c r="B73" s="18" t="s">
        <v>84</v>
      </c>
      <c r="C73" s="19" t="s">
        <v>85</v>
      </c>
      <c r="D73" s="17" t="s">
        <v>7</v>
      </c>
      <c r="E73" s="20">
        <v>4021</v>
      </c>
      <c r="F73" s="20"/>
      <c r="G73" s="20"/>
    </row>
    <row r="74" spans="1:7" x14ac:dyDescent="0.2">
      <c r="A74" s="17">
        <v>62</v>
      </c>
      <c r="B74" s="18" t="s">
        <v>84</v>
      </c>
      <c r="C74" s="19" t="s">
        <v>86</v>
      </c>
      <c r="D74" s="17" t="s">
        <v>7</v>
      </c>
      <c r="E74" s="20">
        <v>5530</v>
      </c>
      <c r="F74" s="20"/>
      <c r="G74" s="20"/>
    </row>
    <row r="75" spans="1:7" x14ac:dyDescent="0.2">
      <c r="A75" s="17">
        <v>63</v>
      </c>
      <c r="B75" s="18" t="s">
        <v>88</v>
      </c>
      <c r="C75" s="19" t="s">
        <v>87</v>
      </c>
      <c r="D75" s="17" t="s">
        <v>26</v>
      </c>
      <c r="E75" s="20">
        <v>590</v>
      </c>
      <c r="F75" s="20"/>
      <c r="G75" s="20"/>
    </row>
    <row r="76" spans="1:7" ht="25.5" x14ac:dyDescent="0.2">
      <c r="A76" s="17">
        <v>64</v>
      </c>
      <c r="B76" s="18" t="s">
        <v>81</v>
      </c>
      <c r="C76" s="19" t="s">
        <v>89</v>
      </c>
      <c r="D76" s="17" t="s">
        <v>7</v>
      </c>
      <c r="E76" s="20">
        <v>250</v>
      </c>
      <c r="F76" s="20"/>
      <c r="G76" s="20"/>
    </row>
    <row r="77" spans="1:7" ht="38.25" x14ac:dyDescent="0.2">
      <c r="A77" s="17">
        <v>65</v>
      </c>
      <c r="B77" s="18" t="s">
        <v>88</v>
      </c>
      <c r="C77" s="19" t="s">
        <v>90</v>
      </c>
      <c r="D77" s="17" t="s">
        <v>7</v>
      </c>
      <c r="E77" s="20">
        <v>1311.5</v>
      </c>
      <c r="F77" s="20"/>
      <c r="G77" s="20"/>
    </row>
    <row r="78" spans="1:7" ht="25.5" x14ac:dyDescent="0.2">
      <c r="A78" s="17">
        <v>66</v>
      </c>
      <c r="B78" s="18" t="s">
        <v>92</v>
      </c>
      <c r="C78" s="19" t="s">
        <v>91</v>
      </c>
      <c r="D78" s="17" t="s">
        <v>7</v>
      </c>
      <c r="E78" s="20">
        <v>294.5</v>
      </c>
      <c r="F78" s="20"/>
      <c r="G78" s="20"/>
    </row>
    <row r="79" spans="1:7" ht="25.5" x14ac:dyDescent="0.2">
      <c r="A79" s="17">
        <v>67</v>
      </c>
      <c r="B79" s="18" t="s">
        <v>94</v>
      </c>
      <c r="C79" s="19" t="s">
        <v>93</v>
      </c>
      <c r="D79" s="17" t="s">
        <v>7</v>
      </c>
      <c r="E79" s="20">
        <v>483</v>
      </c>
      <c r="F79" s="20"/>
      <c r="G79" s="20"/>
    </row>
    <row r="80" spans="1:7" ht="38.25" x14ac:dyDescent="0.2">
      <c r="A80" s="17">
        <v>68</v>
      </c>
      <c r="B80" s="18" t="s">
        <v>95</v>
      </c>
      <c r="C80" s="19" t="s">
        <v>927</v>
      </c>
      <c r="D80" s="17" t="s">
        <v>7</v>
      </c>
      <c r="E80" s="20">
        <v>152</v>
      </c>
      <c r="F80" s="20"/>
      <c r="G80" s="20"/>
    </row>
    <row r="81" spans="1:8" s="1" customFormat="1" x14ac:dyDescent="0.2">
      <c r="A81" s="23" t="s">
        <v>699</v>
      </c>
      <c r="B81" s="71" t="s">
        <v>700</v>
      </c>
      <c r="C81" s="72"/>
      <c r="D81" s="23"/>
      <c r="E81" s="26"/>
      <c r="F81" s="26"/>
      <c r="G81" s="26"/>
      <c r="H81" s="27"/>
    </row>
    <row r="82" spans="1:8" ht="25.5" x14ac:dyDescent="0.2">
      <c r="A82" s="17">
        <v>69</v>
      </c>
      <c r="B82" s="18" t="s">
        <v>97</v>
      </c>
      <c r="C82" s="19" t="s">
        <v>96</v>
      </c>
      <c r="D82" s="17" t="s">
        <v>7</v>
      </c>
      <c r="E82" s="20">
        <v>10</v>
      </c>
      <c r="F82" s="20"/>
      <c r="G82" s="20"/>
    </row>
    <row r="83" spans="1:8" ht="25.5" x14ac:dyDescent="0.2">
      <c r="A83" s="17">
        <v>70</v>
      </c>
      <c r="B83" s="18" t="s">
        <v>97</v>
      </c>
      <c r="C83" s="19" t="s">
        <v>98</v>
      </c>
      <c r="D83" s="17" t="s">
        <v>7</v>
      </c>
      <c r="E83" s="20">
        <v>69</v>
      </c>
      <c r="F83" s="20"/>
      <c r="G83" s="20"/>
    </row>
    <row r="84" spans="1:8" ht="38.25" x14ac:dyDescent="0.2">
      <c r="A84" s="17">
        <v>71</v>
      </c>
      <c r="B84" s="18" t="s">
        <v>100</v>
      </c>
      <c r="C84" s="19" t="s">
        <v>99</v>
      </c>
      <c r="D84" s="17" t="s">
        <v>7</v>
      </c>
      <c r="E84" s="20">
        <v>1164</v>
      </c>
      <c r="F84" s="20"/>
      <c r="G84" s="20"/>
    </row>
    <row r="85" spans="1:8" ht="38.25" x14ac:dyDescent="0.2">
      <c r="A85" s="17">
        <v>72</v>
      </c>
      <c r="B85" s="18" t="s">
        <v>100</v>
      </c>
      <c r="C85" s="19" t="s">
        <v>101</v>
      </c>
      <c r="D85" s="17" t="s">
        <v>7</v>
      </c>
      <c r="E85" s="20">
        <v>247</v>
      </c>
      <c r="F85" s="20"/>
      <c r="G85" s="20"/>
    </row>
    <row r="86" spans="1:8" ht="38.25" x14ac:dyDescent="0.2">
      <c r="A86" s="17">
        <v>73</v>
      </c>
      <c r="B86" s="18" t="s">
        <v>94</v>
      </c>
      <c r="C86" s="19" t="s">
        <v>102</v>
      </c>
      <c r="D86" s="17" t="s">
        <v>7</v>
      </c>
      <c r="E86" s="20">
        <v>105</v>
      </c>
      <c r="F86" s="20"/>
      <c r="G86" s="20"/>
    </row>
    <row r="87" spans="1:8" ht="38.25" x14ac:dyDescent="0.2">
      <c r="A87" s="17">
        <v>74</v>
      </c>
      <c r="B87" s="18" t="s">
        <v>94</v>
      </c>
      <c r="C87" s="19" t="s">
        <v>103</v>
      </c>
      <c r="D87" s="17" t="s">
        <v>7</v>
      </c>
      <c r="E87" s="20">
        <v>193</v>
      </c>
      <c r="F87" s="20"/>
      <c r="G87" s="20"/>
    </row>
    <row r="88" spans="1:8" ht="38.25" x14ac:dyDescent="0.2">
      <c r="A88" s="17">
        <v>75</v>
      </c>
      <c r="B88" s="18" t="s">
        <v>105</v>
      </c>
      <c r="C88" s="19" t="s">
        <v>104</v>
      </c>
      <c r="D88" s="17" t="s">
        <v>7</v>
      </c>
      <c r="E88" s="20">
        <v>109</v>
      </c>
      <c r="F88" s="20"/>
      <c r="G88" s="20"/>
    </row>
    <row r="89" spans="1:8" s="1" customFormat="1" x14ac:dyDescent="0.2">
      <c r="A89" s="23" t="s">
        <v>701</v>
      </c>
      <c r="B89" s="71" t="s">
        <v>702</v>
      </c>
      <c r="C89" s="72"/>
      <c r="D89" s="23"/>
      <c r="E89" s="26"/>
      <c r="F89" s="26"/>
      <c r="G89" s="26"/>
      <c r="H89" s="27"/>
    </row>
    <row r="90" spans="1:8" x14ac:dyDescent="0.2">
      <c r="A90" s="17">
        <v>76</v>
      </c>
      <c r="B90" s="18" t="s">
        <v>107</v>
      </c>
      <c r="C90" s="19" t="s">
        <v>106</v>
      </c>
      <c r="D90" s="17" t="s">
        <v>32</v>
      </c>
      <c r="E90" s="20">
        <v>9</v>
      </c>
      <c r="F90" s="20"/>
      <c r="G90" s="20"/>
    </row>
    <row r="91" spans="1:8" x14ac:dyDescent="0.2">
      <c r="A91" s="17">
        <v>77</v>
      </c>
      <c r="B91" s="18" t="s">
        <v>107</v>
      </c>
      <c r="C91" s="19" t="s">
        <v>108</v>
      </c>
      <c r="D91" s="17" t="s">
        <v>32</v>
      </c>
      <c r="E91" s="20">
        <v>2</v>
      </c>
      <c r="F91" s="20"/>
      <c r="G91" s="20"/>
    </row>
    <row r="92" spans="1:8" x14ac:dyDescent="0.2">
      <c r="A92" s="17">
        <v>78</v>
      </c>
      <c r="B92" s="18" t="s">
        <v>107</v>
      </c>
      <c r="C92" s="19" t="s">
        <v>109</v>
      </c>
      <c r="D92" s="17" t="s">
        <v>32</v>
      </c>
      <c r="E92" s="20">
        <v>2</v>
      </c>
      <c r="F92" s="20"/>
      <c r="G92" s="20"/>
    </row>
    <row r="93" spans="1:8" x14ac:dyDescent="0.2">
      <c r="A93" s="17">
        <v>79</v>
      </c>
      <c r="B93" s="18" t="s">
        <v>107</v>
      </c>
      <c r="C93" s="19" t="s">
        <v>110</v>
      </c>
      <c r="D93" s="17" t="s">
        <v>32</v>
      </c>
      <c r="E93" s="20">
        <v>2</v>
      </c>
      <c r="F93" s="20"/>
      <c r="G93" s="20"/>
    </row>
    <row r="94" spans="1:8" x14ac:dyDescent="0.2">
      <c r="A94" s="17">
        <v>80</v>
      </c>
      <c r="B94" s="18" t="s">
        <v>107</v>
      </c>
      <c r="C94" s="19" t="s">
        <v>111</v>
      </c>
      <c r="D94" s="17" t="s">
        <v>112</v>
      </c>
      <c r="E94" s="20">
        <v>1</v>
      </c>
      <c r="F94" s="20"/>
      <c r="G94" s="20"/>
    </row>
    <row r="95" spans="1:8" x14ac:dyDescent="0.2">
      <c r="A95" s="17">
        <v>81</v>
      </c>
      <c r="B95" s="18" t="s">
        <v>107</v>
      </c>
      <c r="C95" s="19" t="s">
        <v>113</v>
      </c>
      <c r="D95" s="17" t="s">
        <v>112</v>
      </c>
      <c r="E95" s="20">
        <v>1</v>
      </c>
      <c r="F95" s="20"/>
      <c r="G95" s="20"/>
    </row>
    <row r="96" spans="1:8" x14ac:dyDescent="0.2">
      <c r="A96" s="17">
        <v>82</v>
      </c>
      <c r="B96" s="18" t="s">
        <v>107</v>
      </c>
      <c r="C96" s="19" t="s">
        <v>114</v>
      </c>
      <c r="D96" s="17" t="s">
        <v>112</v>
      </c>
      <c r="E96" s="20">
        <v>1</v>
      </c>
      <c r="F96" s="20"/>
      <c r="G96" s="20"/>
    </row>
    <row r="97" spans="1:8" ht="25.5" x14ac:dyDescent="0.2">
      <c r="A97" s="17">
        <v>83</v>
      </c>
      <c r="B97" s="18" t="s">
        <v>107</v>
      </c>
      <c r="C97" s="19" t="s">
        <v>115</v>
      </c>
      <c r="D97" s="17" t="s">
        <v>26</v>
      </c>
      <c r="E97" s="20">
        <v>24</v>
      </c>
      <c r="F97" s="20"/>
      <c r="G97" s="20"/>
    </row>
    <row r="98" spans="1:8" ht="25.5" x14ac:dyDescent="0.2">
      <c r="A98" s="17">
        <v>84</v>
      </c>
      <c r="B98" s="18" t="s">
        <v>107</v>
      </c>
      <c r="C98" s="19" t="s">
        <v>116</v>
      </c>
      <c r="D98" s="17" t="s">
        <v>26</v>
      </c>
      <c r="E98" s="20">
        <v>8.52</v>
      </c>
      <c r="F98" s="20"/>
      <c r="G98" s="20"/>
    </row>
    <row r="99" spans="1:8" x14ac:dyDescent="0.2">
      <c r="A99" s="17">
        <v>85</v>
      </c>
      <c r="B99" s="18" t="s">
        <v>107</v>
      </c>
      <c r="C99" s="19" t="s">
        <v>117</v>
      </c>
      <c r="D99" s="17" t="s">
        <v>10</v>
      </c>
      <c r="E99" s="20">
        <v>2.1</v>
      </c>
      <c r="F99" s="20"/>
      <c r="G99" s="20"/>
    </row>
    <row r="100" spans="1:8" x14ac:dyDescent="0.2">
      <c r="A100" s="17">
        <v>86</v>
      </c>
      <c r="B100" s="18" t="s">
        <v>107</v>
      </c>
      <c r="C100" s="19" t="s">
        <v>118</v>
      </c>
      <c r="D100" s="17" t="s">
        <v>10</v>
      </c>
      <c r="E100" s="20">
        <v>1.66</v>
      </c>
      <c r="F100" s="20"/>
      <c r="G100" s="20"/>
    </row>
    <row r="101" spans="1:8" x14ac:dyDescent="0.2">
      <c r="A101" s="17">
        <v>87</v>
      </c>
      <c r="B101" s="18" t="s">
        <v>107</v>
      </c>
      <c r="C101" s="19" t="s">
        <v>119</v>
      </c>
      <c r="D101" s="17" t="s">
        <v>10</v>
      </c>
      <c r="E101" s="20">
        <v>6.5</v>
      </c>
      <c r="F101" s="20"/>
      <c r="G101" s="20"/>
    </row>
    <row r="102" spans="1:8" s="1" customFormat="1" x14ac:dyDescent="0.2">
      <c r="A102" s="23" t="s">
        <v>703</v>
      </c>
      <c r="B102" s="71" t="s">
        <v>704</v>
      </c>
      <c r="C102" s="72"/>
      <c r="D102" s="23"/>
      <c r="E102" s="26"/>
      <c r="F102" s="26"/>
      <c r="G102" s="26"/>
      <c r="H102" s="27"/>
    </row>
    <row r="103" spans="1:8" ht="25.5" x14ac:dyDescent="0.2">
      <c r="A103" s="17">
        <v>88</v>
      </c>
      <c r="B103" s="18" t="s">
        <v>121</v>
      </c>
      <c r="C103" s="19" t="s">
        <v>120</v>
      </c>
      <c r="D103" s="17" t="s">
        <v>7</v>
      </c>
      <c r="E103" s="20">
        <v>13.5</v>
      </c>
      <c r="F103" s="20"/>
      <c r="G103" s="20"/>
    </row>
    <row r="104" spans="1:8" ht="25.5" x14ac:dyDescent="0.2">
      <c r="A104" s="17">
        <v>89</v>
      </c>
      <c r="B104" s="18" t="s">
        <v>121</v>
      </c>
      <c r="C104" s="19" t="s">
        <v>122</v>
      </c>
      <c r="D104" s="17" t="s">
        <v>7</v>
      </c>
      <c r="E104" s="20">
        <v>1398</v>
      </c>
      <c r="F104" s="20"/>
      <c r="G104" s="20"/>
    </row>
    <row r="105" spans="1:8" ht="25.5" x14ac:dyDescent="0.2">
      <c r="A105" s="17">
        <v>90</v>
      </c>
      <c r="B105" s="18" t="s">
        <v>121</v>
      </c>
      <c r="C105" s="19" t="s">
        <v>123</v>
      </c>
      <c r="D105" s="17" t="s">
        <v>7</v>
      </c>
      <c r="E105" s="20">
        <v>13.5</v>
      </c>
      <c r="F105" s="20"/>
      <c r="G105" s="20"/>
    </row>
    <row r="106" spans="1:8" ht="25.5" x14ac:dyDescent="0.2">
      <c r="A106" s="17">
        <v>91</v>
      </c>
      <c r="B106" s="18" t="s">
        <v>125</v>
      </c>
      <c r="C106" s="19" t="s">
        <v>124</v>
      </c>
      <c r="D106" s="17" t="s">
        <v>7</v>
      </c>
      <c r="E106" s="20">
        <v>150</v>
      </c>
      <c r="F106" s="20"/>
      <c r="G106" s="20"/>
    </row>
    <row r="107" spans="1:8" ht="25.5" x14ac:dyDescent="0.2">
      <c r="A107" s="17">
        <v>92</v>
      </c>
      <c r="B107" s="18" t="s">
        <v>125</v>
      </c>
      <c r="C107" s="19" t="s">
        <v>126</v>
      </c>
      <c r="D107" s="17" t="s">
        <v>7</v>
      </c>
      <c r="E107" s="20">
        <v>12.5</v>
      </c>
      <c r="F107" s="20"/>
      <c r="G107" s="20"/>
    </row>
    <row r="108" spans="1:8" x14ac:dyDescent="0.2">
      <c r="A108" s="17">
        <v>93</v>
      </c>
      <c r="B108" s="18" t="s">
        <v>128</v>
      </c>
      <c r="C108" s="19" t="s">
        <v>127</v>
      </c>
      <c r="D108" s="17" t="s">
        <v>7</v>
      </c>
      <c r="E108" s="20">
        <v>1261.5</v>
      </c>
      <c r="F108" s="20"/>
      <c r="G108" s="20"/>
    </row>
    <row r="109" spans="1:8" ht="38.25" x14ac:dyDescent="0.2">
      <c r="A109" s="17">
        <v>94</v>
      </c>
      <c r="B109" s="18" t="s">
        <v>128</v>
      </c>
      <c r="C109" s="19" t="s">
        <v>129</v>
      </c>
      <c r="D109" s="17" t="s">
        <v>7</v>
      </c>
      <c r="E109" s="20">
        <v>1248</v>
      </c>
      <c r="F109" s="20"/>
      <c r="G109" s="20"/>
    </row>
    <row r="110" spans="1:8" ht="25.5" x14ac:dyDescent="0.2">
      <c r="A110" s="17">
        <v>95</v>
      </c>
      <c r="B110" s="18" t="s">
        <v>128</v>
      </c>
      <c r="C110" s="19" t="s">
        <v>130</v>
      </c>
      <c r="D110" s="17" t="s">
        <v>24</v>
      </c>
      <c r="E110" s="20">
        <v>0.23</v>
      </c>
      <c r="F110" s="20"/>
      <c r="G110" s="20"/>
    </row>
    <row r="111" spans="1:8" ht="25.5" x14ac:dyDescent="0.2">
      <c r="A111" s="17">
        <v>96</v>
      </c>
      <c r="B111" s="18" t="s">
        <v>128</v>
      </c>
      <c r="C111" s="19" t="s">
        <v>131</v>
      </c>
      <c r="D111" s="17" t="s">
        <v>24</v>
      </c>
      <c r="E111" s="20">
        <v>0.46</v>
      </c>
      <c r="F111" s="20"/>
      <c r="G111" s="20"/>
    </row>
    <row r="112" spans="1:8" ht="25.5" x14ac:dyDescent="0.2">
      <c r="A112" s="17">
        <v>97</v>
      </c>
      <c r="B112" s="18" t="s">
        <v>128</v>
      </c>
      <c r="C112" s="19" t="s">
        <v>132</v>
      </c>
      <c r="D112" s="17" t="s">
        <v>24</v>
      </c>
      <c r="E112" s="20">
        <v>0.01</v>
      </c>
      <c r="F112" s="20"/>
      <c r="G112" s="20"/>
    </row>
    <row r="113" spans="1:8" x14ac:dyDescent="0.2">
      <c r="A113" s="17">
        <v>98</v>
      </c>
      <c r="B113" s="18" t="s">
        <v>128</v>
      </c>
      <c r="C113" s="19" t="s">
        <v>133</v>
      </c>
      <c r="D113" s="17" t="s">
        <v>24</v>
      </c>
      <c r="E113" s="20">
        <v>0.46</v>
      </c>
      <c r="F113" s="20"/>
      <c r="G113" s="20"/>
    </row>
    <row r="114" spans="1:8" ht="38.25" x14ac:dyDescent="0.2">
      <c r="A114" s="17">
        <v>99</v>
      </c>
      <c r="B114" s="18" t="s">
        <v>88</v>
      </c>
      <c r="C114" s="19" t="s">
        <v>134</v>
      </c>
      <c r="D114" s="17" t="s">
        <v>26</v>
      </c>
      <c r="E114" s="20">
        <v>20</v>
      </c>
      <c r="F114" s="20"/>
      <c r="G114" s="20"/>
    </row>
    <row r="115" spans="1:8" ht="38.25" x14ac:dyDescent="0.2">
      <c r="A115" s="17">
        <v>100</v>
      </c>
      <c r="B115" s="18" t="s">
        <v>88</v>
      </c>
      <c r="C115" s="19" t="s">
        <v>135</v>
      </c>
      <c r="D115" s="17" t="s">
        <v>26</v>
      </c>
      <c r="E115" s="20">
        <v>20</v>
      </c>
      <c r="F115" s="20"/>
      <c r="G115" s="20"/>
    </row>
    <row r="116" spans="1:8" ht="25.5" x14ac:dyDescent="0.2">
      <c r="A116" s="17">
        <v>101</v>
      </c>
      <c r="B116" s="18" t="s">
        <v>88</v>
      </c>
      <c r="C116" s="19" t="s">
        <v>136</v>
      </c>
      <c r="D116" s="17" t="s">
        <v>26</v>
      </c>
      <c r="E116" s="20">
        <v>1844</v>
      </c>
      <c r="F116" s="20"/>
      <c r="G116" s="20"/>
    </row>
    <row r="117" spans="1:8" ht="38.25" x14ac:dyDescent="0.2">
      <c r="A117" s="17">
        <v>102</v>
      </c>
      <c r="B117" s="18" t="s">
        <v>88</v>
      </c>
      <c r="C117" s="19" t="s">
        <v>137</v>
      </c>
      <c r="D117" s="17" t="s">
        <v>26</v>
      </c>
      <c r="E117" s="20">
        <v>3150</v>
      </c>
      <c r="F117" s="20"/>
      <c r="G117" s="20"/>
    </row>
    <row r="118" spans="1:8" ht="38.25" x14ac:dyDescent="0.2">
      <c r="A118" s="17">
        <v>103</v>
      </c>
      <c r="B118" s="18" t="s">
        <v>88</v>
      </c>
      <c r="C118" s="19" t="s">
        <v>138</v>
      </c>
      <c r="D118" s="17" t="s">
        <v>26</v>
      </c>
      <c r="E118" s="20">
        <v>3150</v>
      </c>
      <c r="F118" s="20"/>
      <c r="G118" s="20"/>
    </row>
    <row r="119" spans="1:8" x14ac:dyDescent="0.2">
      <c r="A119" s="17">
        <v>104</v>
      </c>
      <c r="B119" s="18" t="s">
        <v>88</v>
      </c>
      <c r="C119" s="19" t="s">
        <v>139</v>
      </c>
      <c r="D119" s="17" t="s">
        <v>140</v>
      </c>
      <c r="E119" s="20">
        <v>2</v>
      </c>
      <c r="F119" s="20"/>
      <c r="G119" s="20"/>
    </row>
    <row r="120" spans="1:8" s="1" customFormat="1" x14ac:dyDescent="0.2">
      <c r="A120" s="23"/>
      <c r="B120" s="24"/>
      <c r="C120" s="28" t="s">
        <v>706</v>
      </c>
      <c r="D120" s="23"/>
      <c r="E120" s="26"/>
      <c r="F120" s="26"/>
      <c r="G120" s="26"/>
      <c r="H120" s="27"/>
    </row>
  </sheetData>
  <mergeCells count="11">
    <mergeCell ref="B102:C102"/>
    <mergeCell ref="A1:G1"/>
    <mergeCell ref="A4:G4"/>
    <mergeCell ref="A2:G2"/>
    <mergeCell ref="B7:C7"/>
    <mergeCell ref="B8:C8"/>
    <mergeCell ref="B41:C41"/>
    <mergeCell ref="B48:C48"/>
    <mergeCell ref="B56:C56"/>
    <mergeCell ref="B81:C81"/>
    <mergeCell ref="B89:C89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90"/>
  <sheetViews>
    <sheetView topLeftCell="A66" workbookViewId="0">
      <selection activeCell="B73" sqref="B73"/>
    </sheetView>
  </sheetViews>
  <sheetFormatPr defaultColWidth="5.28515625" defaultRowHeight="12.75" x14ac:dyDescent="0.2"/>
  <cols>
    <col min="1" max="1" width="5.28515625" style="8"/>
    <col min="2" max="2" width="11" style="2" customWidth="1"/>
    <col min="3" max="3" width="47.28515625" style="3" customWidth="1"/>
    <col min="4" max="4" width="6.85546875" style="9" customWidth="1"/>
    <col min="5" max="5" width="7.85546875" style="4" customWidth="1"/>
    <col min="6" max="6" width="8.85546875" style="2" customWidth="1"/>
    <col min="7" max="7" width="10.28515625" style="2" customWidth="1"/>
    <col min="8" max="16384" width="5.28515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E3" s="13"/>
      <c r="F3" s="13"/>
      <c r="G3" s="13"/>
      <c r="H3" s="13"/>
    </row>
    <row r="4" spans="1:8" x14ac:dyDescent="0.2">
      <c r="A4" s="74" t="s">
        <v>864</v>
      </c>
      <c r="B4" s="74"/>
      <c r="C4" s="74"/>
      <c r="D4" s="74"/>
      <c r="E4" s="74"/>
      <c r="F4" s="74"/>
      <c r="G4" s="74"/>
      <c r="H4" s="4"/>
    </row>
    <row r="5" spans="1:8" x14ac:dyDescent="0.2">
      <c r="A5" s="14"/>
      <c r="B5" s="14"/>
      <c r="C5" s="14"/>
      <c r="D5" s="14"/>
      <c r="E5" s="14"/>
      <c r="F5" s="14"/>
      <c r="G5" s="14"/>
      <c r="H5" s="4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6" t="s">
        <v>707</v>
      </c>
      <c r="G6" s="16" t="s">
        <v>5</v>
      </c>
    </row>
    <row r="7" spans="1:8" s="5" customFormat="1" x14ac:dyDescent="0.25">
      <c r="A7" s="15" t="s">
        <v>688</v>
      </c>
      <c r="B7" s="81" t="s">
        <v>708</v>
      </c>
      <c r="C7" s="78"/>
      <c r="D7" s="15"/>
      <c r="E7" s="16"/>
      <c r="F7" s="16"/>
      <c r="G7" s="16"/>
    </row>
    <row r="8" spans="1:8" s="5" customFormat="1" x14ac:dyDescent="0.25">
      <c r="A8" s="15" t="s">
        <v>689</v>
      </c>
      <c r="B8" s="81" t="s">
        <v>709</v>
      </c>
      <c r="C8" s="78"/>
      <c r="D8" s="15"/>
      <c r="E8" s="16"/>
      <c r="F8" s="16"/>
      <c r="G8" s="16"/>
    </row>
    <row r="9" spans="1:8" x14ac:dyDescent="0.2">
      <c r="A9" s="17">
        <v>1</v>
      </c>
      <c r="B9" s="18" t="s">
        <v>288</v>
      </c>
      <c r="C9" s="19" t="s">
        <v>141</v>
      </c>
      <c r="D9" s="29" t="s">
        <v>35</v>
      </c>
      <c r="E9" s="20">
        <v>35</v>
      </c>
      <c r="F9" s="18"/>
      <c r="G9" s="18"/>
    </row>
    <row r="10" spans="1:8" x14ac:dyDescent="0.2">
      <c r="A10" s="17">
        <v>2</v>
      </c>
      <c r="B10" s="18" t="s">
        <v>288</v>
      </c>
      <c r="C10" s="19" t="s">
        <v>142</v>
      </c>
      <c r="D10" s="29" t="s">
        <v>7</v>
      </c>
      <c r="E10" s="20">
        <v>237.8</v>
      </c>
      <c r="F10" s="18"/>
      <c r="G10" s="18"/>
    </row>
    <row r="11" spans="1:8" x14ac:dyDescent="0.2">
      <c r="A11" s="17">
        <v>3</v>
      </c>
      <c r="B11" s="18" t="s">
        <v>288</v>
      </c>
      <c r="C11" s="19" t="s">
        <v>143</v>
      </c>
      <c r="D11" s="29" t="s">
        <v>10</v>
      </c>
      <c r="E11" s="20">
        <v>46.57</v>
      </c>
      <c r="F11" s="18"/>
      <c r="G11" s="18"/>
    </row>
    <row r="12" spans="1:8" x14ac:dyDescent="0.2">
      <c r="A12" s="17">
        <v>4</v>
      </c>
      <c r="B12" s="18" t="s">
        <v>288</v>
      </c>
      <c r="C12" s="19" t="s">
        <v>144</v>
      </c>
      <c r="D12" s="29" t="s">
        <v>35</v>
      </c>
      <c r="E12" s="20">
        <v>1.1100000000000001</v>
      </c>
      <c r="F12" s="18"/>
      <c r="G12" s="18"/>
    </row>
    <row r="13" spans="1:8" x14ac:dyDescent="0.2">
      <c r="A13" s="17">
        <v>5</v>
      </c>
      <c r="B13" s="18" t="s">
        <v>288</v>
      </c>
      <c r="C13" s="19" t="s">
        <v>145</v>
      </c>
      <c r="D13" s="29" t="s">
        <v>10</v>
      </c>
      <c r="E13" s="20">
        <v>4.2</v>
      </c>
      <c r="F13" s="18"/>
      <c r="G13" s="18"/>
    </row>
    <row r="14" spans="1:8" ht="51" x14ac:dyDescent="0.2">
      <c r="A14" s="17">
        <v>6</v>
      </c>
      <c r="B14" s="18" t="s">
        <v>288</v>
      </c>
      <c r="C14" s="19" t="s">
        <v>146</v>
      </c>
      <c r="D14" s="29" t="s">
        <v>10</v>
      </c>
      <c r="E14" s="20">
        <v>46.57</v>
      </c>
      <c r="F14" s="18"/>
      <c r="G14" s="18"/>
    </row>
    <row r="15" spans="1:8" ht="38.25" x14ac:dyDescent="0.2">
      <c r="A15" s="17">
        <v>7</v>
      </c>
      <c r="B15" s="18" t="s">
        <v>288</v>
      </c>
      <c r="C15" s="19" t="s">
        <v>147</v>
      </c>
      <c r="D15" s="29" t="s">
        <v>35</v>
      </c>
      <c r="E15" s="20">
        <v>1.1100000000000001</v>
      </c>
      <c r="F15" s="18"/>
      <c r="G15" s="18"/>
    </row>
    <row r="16" spans="1:8" ht="38.25" x14ac:dyDescent="0.2">
      <c r="A16" s="17">
        <v>8</v>
      </c>
      <c r="B16" s="18" t="s">
        <v>288</v>
      </c>
      <c r="C16" s="19" t="s">
        <v>148</v>
      </c>
      <c r="D16" s="29" t="s">
        <v>35</v>
      </c>
      <c r="E16" s="20">
        <v>4.62</v>
      </c>
      <c r="F16" s="18"/>
      <c r="G16" s="18"/>
    </row>
    <row r="17" spans="1:7" s="1" customFormat="1" x14ac:dyDescent="0.2">
      <c r="A17" s="23" t="s">
        <v>690</v>
      </c>
      <c r="B17" s="71" t="s">
        <v>710</v>
      </c>
      <c r="C17" s="72"/>
      <c r="D17" s="30"/>
      <c r="E17" s="26"/>
      <c r="F17" s="24"/>
      <c r="G17" s="24"/>
    </row>
    <row r="18" spans="1:7" x14ac:dyDescent="0.2">
      <c r="A18" s="17">
        <v>9</v>
      </c>
      <c r="B18" s="18" t="s">
        <v>288</v>
      </c>
      <c r="C18" s="19" t="s">
        <v>149</v>
      </c>
      <c r="D18" s="29" t="s">
        <v>26</v>
      </c>
      <c r="E18" s="20">
        <v>26.4</v>
      </c>
      <c r="F18" s="18"/>
      <c r="G18" s="18"/>
    </row>
    <row r="19" spans="1:7" ht="25.5" x14ac:dyDescent="0.2">
      <c r="A19" s="17">
        <v>10</v>
      </c>
      <c r="B19" s="18" t="s">
        <v>12</v>
      </c>
      <c r="C19" s="19" t="s">
        <v>150</v>
      </c>
      <c r="D19" s="29" t="s">
        <v>7</v>
      </c>
      <c r="E19" s="20">
        <v>149.19999999999999</v>
      </c>
      <c r="F19" s="18"/>
      <c r="G19" s="18"/>
    </row>
    <row r="20" spans="1:7" ht="25.5" x14ac:dyDescent="0.2">
      <c r="A20" s="17">
        <v>11</v>
      </c>
      <c r="B20" s="18" t="s">
        <v>12</v>
      </c>
      <c r="C20" s="19" t="s">
        <v>23</v>
      </c>
      <c r="D20" s="29" t="s">
        <v>24</v>
      </c>
      <c r="E20" s="20">
        <v>0.02</v>
      </c>
      <c r="F20" s="18"/>
      <c r="G20" s="18"/>
    </row>
    <row r="21" spans="1:7" ht="25.5" x14ac:dyDescent="0.2">
      <c r="A21" s="17">
        <v>12</v>
      </c>
      <c r="B21" s="18" t="s">
        <v>12</v>
      </c>
      <c r="C21" s="19" t="s">
        <v>151</v>
      </c>
      <c r="D21" s="29" t="s">
        <v>7</v>
      </c>
      <c r="E21" s="20">
        <v>188.6</v>
      </c>
      <c r="F21" s="18"/>
      <c r="G21" s="18"/>
    </row>
    <row r="22" spans="1:7" x14ac:dyDescent="0.2">
      <c r="A22" s="17">
        <v>13</v>
      </c>
      <c r="B22" s="18" t="s">
        <v>12</v>
      </c>
      <c r="C22" s="19" t="s">
        <v>39</v>
      </c>
      <c r="D22" s="29" t="s">
        <v>35</v>
      </c>
      <c r="E22" s="20">
        <v>27.63</v>
      </c>
      <c r="F22" s="18"/>
      <c r="G22" s="18"/>
    </row>
    <row r="23" spans="1:7" ht="25.5" x14ac:dyDescent="0.2">
      <c r="A23" s="17">
        <v>14</v>
      </c>
      <c r="B23" s="18" t="s">
        <v>12</v>
      </c>
      <c r="C23" s="19" t="s">
        <v>152</v>
      </c>
      <c r="D23" s="29" t="s">
        <v>35</v>
      </c>
      <c r="E23" s="20">
        <v>27.63</v>
      </c>
      <c r="F23" s="18"/>
      <c r="G23" s="18"/>
    </row>
    <row r="24" spans="1:7" ht="38.25" x14ac:dyDescent="0.2">
      <c r="A24" s="17">
        <v>15</v>
      </c>
      <c r="B24" s="18" t="s">
        <v>12</v>
      </c>
      <c r="C24" s="19" t="s">
        <v>153</v>
      </c>
      <c r="D24" s="29" t="s">
        <v>35</v>
      </c>
      <c r="E24" s="20">
        <v>65.430000000000007</v>
      </c>
      <c r="F24" s="18"/>
      <c r="G24" s="18"/>
    </row>
    <row r="25" spans="1:7" ht="25.5" x14ac:dyDescent="0.2">
      <c r="A25" s="17">
        <v>16</v>
      </c>
      <c r="B25" s="18" t="s">
        <v>12</v>
      </c>
      <c r="C25" s="19" t="s">
        <v>154</v>
      </c>
      <c r="D25" s="29" t="s">
        <v>35</v>
      </c>
      <c r="E25" s="20">
        <v>1.21</v>
      </c>
      <c r="F25" s="18"/>
      <c r="G25" s="18"/>
    </row>
    <row r="26" spans="1:7" s="1" customFormat="1" x14ac:dyDescent="0.2">
      <c r="A26" s="23" t="s">
        <v>711</v>
      </c>
      <c r="B26" s="71" t="s">
        <v>694</v>
      </c>
      <c r="C26" s="72"/>
      <c r="D26" s="30"/>
      <c r="E26" s="26"/>
      <c r="F26" s="24"/>
      <c r="G26" s="24"/>
    </row>
    <row r="27" spans="1:7" ht="38.25" x14ac:dyDescent="0.2">
      <c r="A27" s="17">
        <v>17</v>
      </c>
      <c r="B27" s="18" t="s">
        <v>44</v>
      </c>
      <c r="C27" s="19" t="s">
        <v>155</v>
      </c>
      <c r="D27" s="29" t="s">
        <v>10</v>
      </c>
      <c r="E27" s="20">
        <v>42.14</v>
      </c>
      <c r="F27" s="18"/>
      <c r="G27" s="18"/>
    </row>
    <row r="28" spans="1:7" s="1" customFormat="1" x14ac:dyDescent="0.2">
      <c r="A28" s="23" t="s">
        <v>712</v>
      </c>
      <c r="B28" s="71" t="s">
        <v>713</v>
      </c>
      <c r="C28" s="72"/>
      <c r="D28" s="30"/>
      <c r="E28" s="26"/>
      <c r="F28" s="24"/>
      <c r="G28" s="24"/>
    </row>
    <row r="29" spans="1:7" ht="25.5" x14ac:dyDescent="0.2">
      <c r="A29" s="17">
        <v>18</v>
      </c>
      <c r="B29" s="18" t="s">
        <v>289</v>
      </c>
      <c r="C29" s="19" t="s">
        <v>156</v>
      </c>
      <c r="D29" s="29" t="s">
        <v>10</v>
      </c>
      <c r="E29" s="20">
        <v>48.31</v>
      </c>
      <c r="F29" s="18"/>
      <c r="G29" s="18"/>
    </row>
    <row r="30" spans="1:7" x14ac:dyDescent="0.2">
      <c r="A30" s="17">
        <v>19</v>
      </c>
      <c r="B30" s="18" t="s">
        <v>290</v>
      </c>
      <c r="C30" s="19" t="s">
        <v>157</v>
      </c>
      <c r="D30" s="29" t="s">
        <v>7</v>
      </c>
      <c r="E30" s="20">
        <v>16.510000000000002</v>
      </c>
      <c r="F30" s="18"/>
      <c r="G30" s="18"/>
    </row>
    <row r="31" spans="1:7" ht="25.5" x14ac:dyDescent="0.2">
      <c r="A31" s="17">
        <v>20</v>
      </c>
      <c r="B31" s="18" t="s">
        <v>291</v>
      </c>
      <c r="C31" s="19" t="s">
        <v>158</v>
      </c>
      <c r="D31" s="29" t="s">
        <v>7</v>
      </c>
      <c r="E31" s="20">
        <v>16.510000000000002</v>
      </c>
      <c r="F31" s="18"/>
      <c r="G31" s="18"/>
    </row>
    <row r="32" spans="1:7" x14ac:dyDescent="0.2">
      <c r="A32" s="17">
        <v>21</v>
      </c>
      <c r="B32" s="18" t="s">
        <v>292</v>
      </c>
      <c r="C32" s="19" t="s">
        <v>159</v>
      </c>
      <c r="D32" s="29" t="s">
        <v>10</v>
      </c>
      <c r="E32" s="20">
        <v>10.42</v>
      </c>
      <c r="F32" s="18"/>
      <c r="G32" s="18"/>
    </row>
    <row r="33" spans="1:7" x14ac:dyDescent="0.2">
      <c r="A33" s="17">
        <v>22</v>
      </c>
      <c r="B33" s="18" t="s">
        <v>292</v>
      </c>
      <c r="C33" s="19" t="s">
        <v>160</v>
      </c>
      <c r="D33" s="29" t="s">
        <v>10</v>
      </c>
      <c r="E33" s="20">
        <v>10</v>
      </c>
      <c r="F33" s="18"/>
      <c r="G33" s="18"/>
    </row>
    <row r="34" spans="1:7" x14ac:dyDescent="0.2">
      <c r="A34" s="17">
        <v>23</v>
      </c>
      <c r="B34" s="18" t="s">
        <v>293</v>
      </c>
      <c r="C34" s="19" t="s">
        <v>161</v>
      </c>
      <c r="D34" s="29" t="s">
        <v>35</v>
      </c>
      <c r="E34" s="20">
        <v>1.0900000000000001</v>
      </c>
      <c r="F34" s="18"/>
      <c r="G34" s="18"/>
    </row>
    <row r="35" spans="1:7" x14ac:dyDescent="0.2">
      <c r="A35" s="17">
        <v>24</v>
      </c>
      <c r="B35" s="18" t="s">
        <v>294</v>
      </c>
      <c r="C35" s="19" t="s">
        <v>162</v>
      </c>
      <c r="D35" s="29" t="s">
        <v>163</v>
      </c>
      <c r="E35" s="20">
        <v>149</v>
      </c>
      <c r="F35" s="18"/>
      <c r="G35" s="18"/>
    </row>
    <row r="36" spans="1:7" x14ac:dyDescent="0.2">
      <c r="A36" s="17">
        <v>25</v>
      </c>
      <c r="B36" s="18" t="s">
        <v>294</v>
      </c>
      <c r="C36" s="19" t="s">
        <v>164</v>
      </c>
      <c r="D36" s="29" t="s">
        <v>32</v>
      </c>
      <c r="E36" s="20">
        <v>149</v>
      </c>
      <c r="F36" s="18"/>
      <c r="G36" s="18"/>
    </row>
    <row r="37" spans="1:7" ht="51" x14ac:dyDescent="0.2">
      <c r="A37" s="17">
        <v>26</v>
      </c>
      <c r="B37" s="18" t="s">
        <v>295</v>
      </c>
      <c r="C37" s="19" t="s">
        <v>165</v>
      </c>
      <c r="D37" s="29" t="s">
        <v>7</v>
      </c>
      <c r="E37" s="20">
        <v>31.61</v>
      </c>
      <c r="F37" s="18"/>
      <c r="G37" s="18"/>
    </row>
    <row r="38" spans="1:7" ht="38.25" x14ac:dyDescent="0.2">
      <c r="A38" s="17">
        <v>27</v>
      </c>
      <c r="B38" s="18" t="s">
        <v>295</v>
      </c>
      <c r="C38" s="19" t="s">
        <v>166</v>
      </c>
      <c r="D38" s="29" t="s">
        <v>7</v>
      </c>
      <c r="E38" s="20">
        <v>31.61</v>
      </c>
      <c r="F38" s="18"/>
      <c r="G38" s="18"/>
    </row>
    <row r="39" spans="1:7" x14ac:dyDescent="0.2">
      <c r="A39" s="17">
        <v>28</v>
      </c>
      <c r="B39" s="18" t="s">
        <v>296</v>
      </c>
      <c r="C39" s="19" t="s">
        <v>167</v>
      </c>
      <c r="D39" s="29" t="s">
        <v>7</v>
      </c>
      <c r="E39" s="20">
        <v>303.38</v>
      </c>
      <c r="F39" s="18"/>
      <c r="G39" s="18"/>
    </row>
    <row r="40" spans="1:7" s="1" customFormat="1" x14ac:dyDescent="0.2">
      <c r="A40" s="23" t="s">
        <v>714</v>
      </c>
      <c r="B40" s="71" t="s">
        <v>715</v>
      </c>
      <c r="C40" s="72"/>
      <c r="D40" s="30"/>
      <c r="E40" s="26"/>
      <c r="F40" s="24"/>
      <c r="G40" s="24"/>
    </row>
    <row r="41" spans="1:7" s="1" customFormat="1" x14ac:dyDescent="0.2">
      <c r="A41" s="23" t="s">
        <v>716</v>
      </c>
      <c r="B41" s="71" t="s">
        <v>717</v>
      </c>
      <c r="C41" s="72"/>
      <c r="D41" s="30"/>
      <c r="E41" s="26"/>
      <c r="F41" s="24"/>
      <c r="G41" s="24"/>
    </row>
    <row r="42" spans="1:7" x14ac:dyDescent="0.2">
      <c r="A42" s="17">
        <v>29</v>
      </c>
      <c r="B42" s="39" t="s">
        <v>297</v>
      </c>
      <c r="C42" s="19" t="s">
        <v>168</v>
      </c>
      <c r="D42" s="29" t="s">
        <v>35</v>
      </c>
      <c r="E42" s="20">
        <v>10.34</v>
      </c>
      <c r="F42" s="18"/>
      <c r="G42" s="18"/>
    </row>
    <row r="43" spans="1:7" x14ac:dyDescent="0.2">
      <c r="A43" s="17">
        <v>30</v>
      </c>
      <c r="B43" s="39" t="s">
        <v>297</v>
      </c>
      <c r="C43" s="19" t="s">
        <v>169</v>
      </c>
      <c r="D43" s="29" t="s">
        <v>35</v>
      </c>
      <c r="E43" s="20">
        <v>20.68</v>
      </c>
      <c r="F43" s="18"/>
      <c r="G43" s="18"/>
    </row>
    <row r="44" spans="1:7" x14ac:dyDescent="0.2">
      <c r="A44" s="17">
        <v>31</v>
      </c>
      <c r="B44" s="39" t="s">
        <v>297</v>
      </c>
      <c r="C44" s="19" t="s">
        <v>170</v>
      </c>
      <c r="D44" s="29" t="s">
        <v>35</v>
      </c>
      <c r="E44" s="20">
        <v>20.68</v>
      </c>
      <c r="F44" s="18"/>
      <c r="G44" s="18"/>
    </row>
    <row r="45" spans="1:7" x14ac:dyDescent="0.2">
      <c r="A45" s="17">
        <v>32</v>
      </c>
      <c r="B45" s="18" t="s">
        <v>290</v>
      </c>
      <c r="C45" s="19" t="s">
        <v>171</v>
      </c>
      <c r="D45" s="29" t="s">
        <v>7</v>
      </c>
      <c r="E45" s="20">
        <v>474.13</v>
      </c>
      <c r="F45" s="18"/>
      <c r="G45" s="18"/>
    </row>
    <row r="46" spans="1:7" x14ac:dyDescent="0.2">
      <c r="A46" s="17">
        <v>33</v>
      </c>
      <c r="B46" s="18" t="s">
        <v>298</v>
      </c>
      <c r="C46" s="19" t="s">
        <v>172</v>
      </c>
      <c r="D46" s="29" t="s">
        <v>7</v>
      </c>
      <c r="E46" s="20">
        <v>10.8</v>
      </c>
      <c r="F46" s="18"/>
      <c r="G46" s="18"/>
    </row>
    <row r="47" spans="1:7" ht="25.5" x14ac:dyDescent="0.2">
      <c r="A47" s="17">
        <v>34</v>
      </c>
      <c r="B47" s="18" t="s">
        <v>291</v>
      </c>
      <c r="C47" s="19" t="s">
        <v>173</v>
      </c>
      <c r="D47" s="29" t="s">
        <v>7</v>
      </c>
      <c r="E47" s="20">
        <v>484.93</v>
      </c>
      <c r="F47" s="18"/>
      <c r="G47" s="18"/>
    </row>
    <row r="48" spans="1:7" ht="38.25" x14ac:dyDescent="0.2">
      <c r="A48" s="17">
        <v>35</v>
      </c>
      <c r="B48" s="18" t="s">
        <v>299</v>
      </c>
      <c r="C48" s="19" t="s">
        <v>926</v>
      </c>
      <c r="D48" s="29" t="s">
        <v>35</v>
      </c>
      <c r="E48" s="20">
        <v>4</v>
      </c>
      <c r="F48" s="18"/>
      <c r="G48" s="18"/>
    </row>
    <row r="49" spans="1:7" x14ac:dyDescent="0.2">
      <c r="A49" s="17">
        <v>36</v>
      </c>
      <c r="B49" s="18" t="s">
        <v>299</v>
      </c>
      <c r="C49" s="19" t="s">
        <v>174</v>
      </c>
      <c r="D49" s="29" t="s">
        <v>35</v>
      </c>
      <c r="E49" s="20">
        <v>0.81</v>
      </c>
      <c r="F49" s="18"/>
      <c r="G49" s="18"/>
    </row>
    <row r="50" spans="1:7" x14ac:dyDescent="0.2">
      <c r="A50" s="17">
        <v>37</v>
      </c>
      <c r="B50" s="18" t="s">
        <v>299</v>
      </c>
      <c r="C50" s="19" t="s">
        <v>175</v>
      </c>
      <c r="D50" s="29" t="s">
        <v>35</v>
      </c>
      <c r="E50" s="20">
        <v>0.43</v>
      </c>
      <c r="F50" s="18"/>
      <c r="G50" s="18"/>
    </row>
    <row r="51" spans="1:7" x14ac:dyDescent="0.2">
      <c r="A51" s="17">
        <v>38</v>
      </c>
      <c r="B51" s="18" t="s">
        <v>299</v>
      </c>
      <c r="C51" s="19" t="s">
        <v>176</v>
      </c>
      <c r="D51" s="29" t="s">
        <v>32</v>
      </c>
      <c r="E51" s="20">
        <v>2</v>
      </c>
      <c r="F51" s="18"/>
      <c r="G51" s="18"/>
    </row>
    <row r="52" spans="1:7" s="1" customFormat="1" x14ac:dyDescent="0.2">
      <c r="A52" s="23" t="s">
        <v>718</v>
      </c>
      <c r="B52" s="71" t="s">
        <v>719</v>
      </c>
      <c r="C52" s="72"/>
      <c r="D52" s="30"/>
      <c r="E52" s="26"/>
      <c r="F52" s="24"/>
      <c r="G52" s="24"/>
    </row>
    <row r="53" spans="1:7" ht="25.5" x14ac:dyDescent="0.2">
      <c r="A53" s="17">
        <v>39</v>
      </c>
      <c r="B53" s="18" t="s">
        <v>292</v>
      </c>
      <c r="C53" s="19" t="s">
        <v>177</v>
      </c>
      <c r="D53" s="29" t="s">
        <v>10</v>
      </c>
      <c r="E53" s="20">
        <v>50.5</v>
      </c>
      <c r="F53" s="18"/>
      <c r="G53" s="18"/>
    </row>
    <row r="54" spans="1:7" ht="25.5" x14ac:dyDescent="0.2">
      <c r="A54" s="17">
        <v>40</v>
      </c>
      <c r="B54" s="18" t="s">
        <v>293</v>
      </c>
      <c r="C54" s="19" t="s">
        <v>178</v>
      </c>
      <c r="D54" s="29" t="s">
        <v>35</v>
      </c>
      <c r="E54" s="20">
        <v>15.57</v>
      </c>
      <c r="F54" s="18"/>
      <c r="G54" s="18"/>
    </row>
    <row r="55" spans="1:7" s="1" customFormat="1" x14ac:dyDescent="0.2">
      <c r="A55" s="23" t="s">
        <v>722</v>
      </c>
      <c r="B55" s="71" t="s">
        <v>720</v>
      </c>
      <c r="C55" s="72"/>
      <c r="D55" s="30"/>
      <c r="E55" s="26"/>
      <c r="F55" s="24"/>
      <c r="G55" s="24"/>
    </row>
    <row r="56" spans="1:7" x14ac:dyDescent="0.2">
      <c r="A56" s="17">
        <v>41</v>
      </c>
      <c r="B56" s="18" t="s">
        <v>300</v>
      </c>
      <c r="C56" s="19" t="s">
        <v>179</v>
      </c>
      <c r="D56" s="29" t="s">
        <v>26</v>
      </c>
      <c r="E56" s="20">
        <v>12.36</v>
      </c>
      <c r="F56" s="18"/>
      <c r="G56" s="18"/>
    </row>
    <row r="57" spans="1:7" s="1" customFormat="1" x14ac:dyDescent="0.2">
      <c r="A57" s="23" t="s">
        <v>723</v>
      </c>
      <c r="B57" s="71" t="s">
        <v>721</v>
      </c>
      <c r="C57" s="72"/>
      <c r="D57" s="30"/>
      <c r="E57" s="26"/>
      <c r="F57" s="24"/>
      <c r="G57" s="24"/>
    </row>
    <row r="58" spans="1:7" ht="25.5" x14ac:dyDescent="0.2">
      <c r="A58" s="17">
        <v>42</v>
      </c>
      <c r="B58" s="18" t="s">
        <v>301</v>
      </c>
      <c r="C58" s="19" t="s">
        <v>180</v>
      </c>
      <c r="D58" s="29" t="s">
        <v>7</v>
      </c>
      <c r="E58" s="20">
        <v>50.83</v>
      </c>
      <c r="F58" s="18"/>
      <c r="G58" s="18"/>
    </row>
    <row r="59" spans="1:7" ht="25.5" x14ac:dyDescent="0.2">
      <c r="A59" s="17">
        <v>43</v>
      </c>
      <c r="B59" s="18" t="s">
        <v>301</v>
      </c>
      <c r="C59" s="19" t="s">
        <v>181</v>
      </c>
      <c r="D59" s="29" t="s">
        <v>7</v>
      </c>
      <c r="E59" s="20">
        <v>101.66</v>
      </c>
      <c r="F59" s="18"/>
      <c r="G59" s="18"/>
    </row>
    <row r="60" spans="1:7" ht="25.5" x14ac:dyDescent="0.2">
      <c r="A60" s="17">
        <v>44</v>
      </c>
      <c r="B60" s="18" t="s">
        <v>302</v>
      </c>
      <c r="C60" s="19" t="s">
        <v>182</v>
      </c>
      <c r="D60" s="29" t="s">
        <v>7</v>
      </c>
      <c r="E60" s="20">
        <v>83.16</v>
      </c>
      <c r="F60" s="18"/>
      <c r="G60" s="18"/>
    </row>
    <row r="61" spans="1:7" x14ac:dyDescent="0.2">
      <c r="A61" s="17">
        <v>45</v>
      </c>
      <c r="B61" s="18" t="s">
        <v>303</v>
      </c>
      <c r="C61" s="19" t="s">
        <v>183</v>
      </c>
      <c r="D61" s="29" t="s">
        <v>7</v>
      </c>
      <c r="E61" s="20">
        <v>196.1</v>
      </c>
      <c r="F61" s="18"/>
      <c r="G61" s="18"/>
    </row>
    <row r="62" spans="1:7" s="1" customFormat="1" x14ac:dyDescent="0.2">
      <c r="A62" s="23" t="s">
        <v>724</v>
      </c>
      <c r="B62" s="71" t="s">
        <v>725</v>
      </c>
      <c r="C62" s="72"/>
      <c r="D62" s="30"/>
      <c r="E62" s="26"/>
      <c r="F62" s="24"/>
      <c r="G62" s="24"/>
    </row>
    <row r="63" spans="1:7" ht="25.5" x14ac:dyDescent="0.2">
      <c r="A63" s="17">
        <v>46</v>
      </c>
      <c r="B63" s="18" t="s">
        <v>304</v>
      </c>
      <c r="C63" s="19" t="s">
        <v>184</v>
      </c>
      <c r="D63" s="29" t="s">
        <v>26</v>
      </c>
      <c r="E63" s="20">
        <v>22.4</v>
      </c>
      <c r="F63" s="18"/>
      <c r="G63" s="18"/>
    </row>
    <row r="64" spans="1:7" ht="25.5" x14ac:dyDescent="0.2">
      <c r="A64" s="17">
        <v>47</v>
      </c>
      <c r="B64" s="18" t="s">
        <v>304</v>
      </c>
      <c r="C64" s="19" t="s">
        <v>185</v>
      </c>
      <c r="D64" s="29" t="s">
        <v>163</v>
      </c>
      <c r="E64" s="20">
        <v>45</v>
      </c>
      <c r="F64" s="18"/>
      <c r="G64" s="18"/>
    </row>
    <row r="65" spans="1:7" ht="25.5" x14ac:dyDescent="0.2">
      <c r="A65" s="17">
        <v>48</v>
      </c>
      <c r="B65" s="18" t="s">
        <v>304</v>
      </c>
      <c r="C65" s="19" t="s">
        <v>186</v>
      </c>
      <c r="D65" s="29" t="s">
        <v>32</v>
      </c>
      <c r="E65" s="20">
        <v>45</v>
      </c>
      <c r="F65" s="18"/>
      <c r="G65" s="18"/>
    </row>
    <row r="66" spans="1:7" ht="25.5" x14ac:dyDescent="0.2">
      <c r="A66" s="17">
        <v>49</v>
      </c>
      <c r="B66" s="18" t="s">
        <v>305</v>
      </c>
      <c r="C66" s="19" t="s">
        <v>187</v>
      </c>
      <c r="D66" s="29" t="s">
        <v>35</v>
      </c>
      <c r="E66" s="20">
        <v>1.9</v>
      </c>
      <c r="F66" s="18"/>
      <c r="G66" s="18"/>
    </row>
    <row r="67" spans="1:7" s="1" customFormat="1" x14ac:dyDescent="0.2">
      <c r="A67" s="23" t="s">
        <v>726</v>
      </c>
      <c r="B67" s="71" t="s">
        <v>727</v>
      </c>
      <c r="C67" s="72"/>
      <c r="D67" s="30"/>
      <c r="E67" s="26"/>
      <c r="F67" s="24"/>
      <c r="G67" s="24"/>
    </row>
    <row r="68" spans="1:7" ht="25.5" x14ac:dyDescent="0.2">
      <c r="A68" s="17">
        <v>50</v>
      </c>
      <c r="B68" s="18" t="s">
        <v>306</v>
      </c>
      <c r="C68" s="19" t="s">
        <v>188</v>
      </c>
      <c r="D68" s="29" t="s">
        <v>112</v>
      </c>
      <c r="E68" s="20">
        <v>1</v>
      </c>
      <c r="F68" s="18"/>
      <c r="G68" s="18"/>
    </row>
    <row r="69" spans="1:7" ht="25.5" x14ac:dyDescent="0.2">
      <c r="A69" s="17">
        <v>51</v>
      </c>
      <c r="B69" s="18" t="s">
        <v>306</v>
      </c>
      <c r="C69" s="19" t="s">
        <v>189</v>
      </c>
      <c r="D69" s="29" t="s">
        <v>112</v>
      </c>
      <c r="E69" s="20">
        <v>12</v>
      </c>
      <c r="F69" s="18"/>
      <c r="G69" s="18"/>
    </row>
    <row r="70" spans="1:7" s="1" customFormat="1" x14ac:dyDescent="0.2">
      <c r="A70" s="23" t="s">
        <v>728</v>
      </c>
      <c r="B70" s="79" t="s">
        <v>729</v>
      </c>
      <c r="C70" s="80"/>
      <c r="D70" s="30"/>
      <c r="E70" s="26"/>
      <c r="F70" s="24"/>
      <c r="G70" s="24"/>
    </row>
    <row r="71" spans="1:7" ht="25.5" x14ac:dyDescent="0.2">
      <c r="A71" s="17">
        <v>52</v>
      </c>
      <c r="B71" s="18" t="s">
        <v>289</v>
      </c>
      <c r="C71" s="19" t="s">
        <v>190</v>
      </c>
      <c r="D71" s="29" t="s">
        <v>7</v>
      </c>
      <c r="E71" s="20">
        <v>2.14</v>
      </c>
      <c r="F71" s="18"/>
      <c r="G71" s="18"/>
    </row>
    <row r="72" spans="1:7" ht="25.5" x14ac:dyDescent="0.2">
      <c r="A72" s="17">
        <v>53</v>
      </c>
      <c r="B72" s="18" t="s">
        <v>68</v>
      </c>
      <c r="C72" s="19" t="s">
        <v>191</v>
      </c>
      <c r="D72" s="29" t="s">
        <v>7</v>
      </c>
      <c r="E72" s="20">
        <v>120</v>
      </c>
      <c r="F72" s="18"/>
      <c r="G72" s="18"/>
    </row>
    <row r="73" spans="1:7" ht="25.5" x14ac:dyDescent="0.2">
      <c r="A73" s="17">
        <v>54</v>
      </c>
      <c r="B73" s="18" t="s">
        <v>81</v>
      </c>
      <c r="C73" s="19" t="s">
        <v>192</v>
      </c>
      <c r="D73" s="29" t="s">
        <v>7</v>
      </c>
      <c r="E73" s="20">
        <v>81.400000000000006</v>
      </c>
      <c r="F73" s="18"/>
      <c r="G73" s="18"/>
    </row>
    <row r="74" spans="1:7" ht="25.5" x14ac:dyDescent="0.2">
      <c r="A74" s="17">
        <v>55</v>
      </c>
      <c r="B74" s="18" t="s">
        <v>88</v>
      </c>
      <c r="C74" s="19" t="s">
        <v>193</v>
      </c>
      <c r="D74" s="29" t="s">
        <v>7</v>
      </c>
      <c r="E74" s="20">
        <v>81.400000000000006</v>
      </c>
      <c r="F74" s="18"/>
      <c r="G74" s="18"/>
    </row>
    <row r="75" spans="1:7" ht="25.5" x14ac:dyDescent="0.2">
      <c r="A75" s="17">
        <v>56</v>
      </c>
      <c r="B75" s="18" t="s">
        <v>307</v>
      </c>
      <c r="C75" s="19" t="s">
        <v>194</v>
      </c>
      <c r="D75" s="29" t="s">
        <v>7</v>
      </c>
      <c r="E75" s="20">
        <v>65.599999999999994</v>
      </c>
      <c r="F75" s="18"/>
      <c r="G75" s="18"/>
    </row>
    <row r="76" spans="1:7" ht="25.5" x14ac:dyDescent="0.2">
      <c r="A76" s="17">
        <v>57</v>
      </c>
      <c r="B76" s="18" t="s">
        <v>308</v>
      </c>
      <c r="C76" s="19" t="s">
        <v>195</v>
      </c>
      <c r="D76" s="29" t="s">
        <v>7</v>
      </c>
      <c r="E76" s="20">
        <v>57</v>
      </c>
      <c r="F76" s="18"/>
      <c r="G76" s="18"/>
    </row>
    <row r="77" spans="1:7" s="1" customFormat="1" x14ac:dyDescent="0.2">
      <c r="A77" s="23" t="s">
        <v>730</v>
      </c>
      <c r="B77" s="71" t="s">
        <v>731</v>
      </c>
      <c r="C77" s="72"/>
      <c r="D77" s="30"/>
      <c r="E77" s="26"/>
      <c r="F77" s="24"/>
      <c r="G77" s="24"/>
    </row>
    <row r="78" spans="1:7" x14ac:dyDescent="0.2">
      <c r="A78" s="17">
        <v>58</v>
      </c>
      <c r="B78" s="18" t="s">
        <v>309</v>
      </c>
      <c r="C78" s="19" t="s">
        <v>196</v>
      </c>
      <c r="D78" s="29" t="s">
        <v>26</v>
      </c>
      <c r="E78" s="20">
        <v>112</v>
      </c>
      <c r="F78" s="18"/>
      <c r="G78" s="18"/>
    </row>
    <row r="79" spans="1:7" x14ac:dyDescent="0.2">
      <c r="A79" s="17">
        <v>59</v>
      </c>
      <c r="B79" s="18" t="s">
        <v>309</v>
      </c>
      <c r="C79" s="19" t="s">
        <v>197</v>
      </c>
      <c r="D79" s="29" t="s">
        <v>26</v>
      </c>
      <c r="E79" s="20">
        <v>224</v>
      </c>
      <c r="F79" s="18"/>
      <c r="G79" s="18"/>
    </row>
    <row r="80" spans="1:7" x14ac:dyDescent="0.2">
      <c r="A80" s="17">
        <v>60</v>
      </c>
      <c r="B80" s="18" t="s">
        <v>309</v>
      </c>
      <c r="C80" s="19" t="s">
        <v>198</v>
      </c>
      <c r="D80" s="29" t="s">
        <v>26</v>
      </c>
      <c r="E80" s="20">
        <v>88.4</v>
      </c>
      <c r="F80" s="18"/>
      <c r="G80" s="18"/>
    </row>
    <row r="81" spans="1:7" x14ac:dyDescent="0.2">
      <c r="A81" s="17">
        <v>61</v>
      </c>
      <c r="B81" s="18" t="s">
        <v>309</v>
      </c>
      <c r="C81" s="19" t="s">
        <v>199</v>
      </c>
      <c r="D81" s="29" t="s">
        <v>26</v>
      </c>
      <c r="E81" s="20">
        <v>27.2</v>
      </c>
      <c r="F81" s="18"/>
      <c r="G81" s="18"/>
    </row>
    <row r="82" spans="1:7" x14ac:dyDescent="0.2">
      <c r="A82" s="17">
        <v>62</v>
      </c>
      <c r="B82" s="18" t="s">
        <v>299</v>
      </c>
      <c r="C82" s="19" t="s">
        <v>200</v>
      </c>
      <c r="D82" s="29" t="s">
        <v>35</v>
      </c>
      <c r="E82" s="20">
        <v>0.05</v>
      </c>
      <c r="F82" s="18"/>
      <c r="G82" s="18"/>
    </row>
    <row r="83" spans="1:7" ht="25.5" x14ac:dyDescent="0.2">
      <c r="A83" s="17">
        <v>63</v>
      </c>
      <c r="B83" s="18" t="s">
        <v>299</v>
      </c>
      <c r="C83" s="19" t="s">
        <v>201</v>
      </c>
      <c r="D83" s="29" t="s">
        <v>35</v>
      </c>
      <c r="E83" s="20">
        <v>0.38</v>
      </c>
      <c r="F83" s="18"/>
      <c r="G83" s="18"/>
    </row>
    <row r="84" spans="1:7" ht="25.5" x14ac:dyDescent="0.2">
      <c r="A84" s="17">
        <v>64</v>
      </c>
      <c r="B84" s="18" t="s">
        <v>299</v>
      </c>
      <c r="C84" s="19" t="s">
        <v>202</v>
      </c>
      <c r="D84" s="29" t="s">
        <v>35</v>
      </c>
      <c r="E84" s="20">
        <v>0.12</v>
      </c>
      <c r="F84" s="18"/>
      <c r="G84" s="18"/>
    </row>
    <row r="85" spans="1:7" ht="25.5" x14ac:dyDescent="0.2">
      <c r="A85" s="17">
        <v>65</v>
      </c>
      <c r="B85" s="18" t="s">
        <v>305</v>
      </c>
      <c r="C85" s="19" t="s">
        <v>203</v>
      </c>
      <c r="D85" s="29" t="s">
        <v>35</v>
      </c>
      <c r="E85" s="20">
        <v>0.3</v>
      </c>
      <c r="F85" s="18"/>
      <c r="G85" s="18"/>
    </row>
    <row r="86" spans="1:7" x14ac:dyDescent="0.2">
      <c r="A86" s="17">
        <v>66</v>
      </c>
      <c r="B86" s="18" t="s">
        <v>289</v>
      </c>
      <c r="C86" s="19" t="s">
        <v>204</v>
      </c>
      <c r="D86" s="29" t="s">
        <v>10</v>
      </c>
      <c r="E86" s="20">
        <v>48.31</v>
      </c>
      <c r="F86" s="18"/>
      <c r="G86" s="18"/>
    </row>
    <row r="87" spans="1:7" ht="25.5" x14ac:dyDescent="0.2">
      <c r="A87" s="17">
        <v>67</v>
      </c>
      <c r="B87" s="18" t="s">
        <v>289</v>
      </c>
      <c r="C87" s="19" t="s">
        <v>205</v>
      </c>
      <c r="D87" s="29" t="s">
        <v>10</v>
      </c>
      <c r="E87" s="20">
        <v>2.2000000000000002</v>
      </c>
      <c r="F87" s="18"/>
      <c r="G87" s="18"/>
    </row>
    <row r="88" spans="1:7" x14ac:dyDescent="0.2">
      <c r="A88" s="17">
        <v>68</v>
      </c>
      <c r="B88" s="18" t="s">
        <v>289</v>
      </c>
      <c r="C88" s="19" t="s">
        <v>206</v>
      </c>
      <c r="D88" s="29" t="s">
        <v>10</v>
      </c>
      <c r="E88" s="20">
        <v>0.26</v>
      </c>
      <c r="F88" s="18"/>
      <c r="G88" s="18"/>
    </row>
    <row r="89" spans="1:7" ht="25.5" x14ac:dyDescent="0.2">
      <c r="A89" s="17">
        <v>69</v>
      </c>
      <c r="B89" s="18" t="s">
        <v>299</v>
      </c>
      <c r="C89" s="19" t="s">
        <v>207</v>
      </c>
      <c r="D89" s="29" t="s">
        <v>35</v>
      </c>
      <c r="E89" s="20">
        <v>0.13</v>
      </c>
      <c r="F89" s="18"/>
      <c r="G89" s="18"/>
    </row>
    <row r="90" spans="1:7" s="1" customFormat="1" x14ac:dyDescent="0.2">
      <c r="A90" s="23"/>
      <c r="B90" s="24"/>
      <c r="C90" s="28" t="s">
        <v>732</v>
      </c>
      <c r="D90" s="30"/>
      <c r="E90" s="26"/>
      <c r="F90" s="24"/>
      <c r="G90" s="24"/>
    </row>
  </sheetData>
  <mergeCells count="17">
    <mergeCell ref="B55:C55"/>
    <mergeCell ref="A1:G1"/>
    <mergeCell ref="A2:G2"/>
    <mergeCell ref="A4:G4"/>
    <mergeCell ref="B7:C7"/>
    <mergeCell ref="B8:C8"/>
    <mergeCell ref="B17:C17"/>
    <mergeCell ref="B26:C26"/>
    <mergeCell ref="B28:C28"/>
    <mergeCell ref="B40:C40"/>
    <mergeCell ref="B41:C41"/>
    <mergeCell ref="B52:C52"/>
    <mergeCell ref="B57:C57"/>
    <mergeCell ref="B62:C62"/>
    <mergeCell ref="B67:C67"/>
    <mergeCell ref="B70:C70"/>
    <mergeCell ref="B77:C77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3"/>
  <sheetViews>
    <sheetView tabSelected="1" topLeftCell="A63" workbookViewId="0">
      <selection activeCell="I77" sqref="I77"/>
    </sheetView>
  </sheetViews>
  <sheetFormatPr defaultRowHeight="12.75" x14ac:dyDescent="0.2"/>
  <cols>
    <col min="1" max="1" width="4.85546875" style="8" customWidth="1"/>
    <col min="2" max="2" width="11.42578125" style="2" customWidth="1"/>
    <col min="3" max="3" width="46.5703125" style="3" customWidth="1"/>
    <col min="4" max="4" width="7.85546875" style="9" customWidth="1"/>
    <col min="5" max="5" width="8.42578125" style="4" customWidth="1"/>
    <col min="6" max="7" width="9.140625" style="4"/>
    <col min="8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E3" s="13"/>
      <c r="F3" s="13"/>
      <c r="G3" s="13"/>
      <c r="H3" s="13"/>
    </row>
    <row r="4" spans="1:8" x14ac:dyDescent="0.2">
      <c r="A4" s="74" t="s">
        <v>865</v>
      </c>
      <c r="B4" s="74"/>
      <c r="C4" s="74"/>
      <c r="D4" s="74"/>
      <c r="E4" s="74"/>
      <c r="F4" s="74"/>
      <c r="G4" s="74"/>
      <c r="H4" s="4"/>
    </row>
    <row r="5" spans="1:8" x14ac:dyDescent="0.2">
      <c r="A5" s="14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6" t="s">
        <v>4</v>
      </c>
      <c r="G6" s="16" t="s">
        <v>5</v>
      </c>
    </row>
    <row r="7" spans="1:8" s="5" customFormat="1" x14ac:dyDescent="0.25">
      <c r="A7" s="15" t="s">
        <v>688</v>
      </c>
      <c r="B7" s="81" t="s">
        <v>733</v>
      </c>
      <c r="C7" s="78"/>
      <c r="D7" s="15"/>
      <c r="E7" s="16"/>
      <c r="F7" s="16"/>
      <c r="G7" s="16"/>
    </row>
    <row r="8" spans="1:8" s="5" customFormat="1" x14ac:dyDescent="0.25">
      <c r="A8" s="15" t="s">
        <v>689</v>
      </c>
      <c r="B8" s="81" t="s">
        <v>709</v>
      </c>
      <c r="C8" s="78"/>
      <c r="D8" s="15"/>
      <c r="E8" s="16"/>
      <c r="F8" s="16"/>
      <c r="G8" s="16"/>
    </row>
    <row r="9" spans="1:8" x14ac:dyDescent="0.2">
      <c r="A9" s="17">
        <v>1</v>
      </c>
      <c r="B9" s="18" t="s">
        <v>288</v>
      </c>
      <c r="C9" s="19" t="s">
        <v>141</v>
      </c>
      <c r="D9" s="29" t="s">
        <v>26</v>
      </c>
      <c r="E9" s="20">
        <v>167</v>
      </c>
      <c r="F9" s="20"/>
      <c r="G9" s="20"/>
    </row>
    <row r="10" spans="1:8" x14ac:dyDescent="0.2">
      <c r="A10" s="17">
        <v>2</v>
      </c>
      <c r="B10" s="18" t="s">
        <v>288</v>
      </c>
      <c r="C10" s="19" t="s">
        <v>208</v>
      </c>
      <c r="D10" s="29" t="s">
        <v>10</v>
      </c>
      <c r="E10" s="20">
        <v>44.93</v>
      </c>
      <c r="F10" s="20"/>
      <c r="G10" s="20"/>
    </row>
    <row r="11" spans="1:8" x14ac:dyDescent="0.2">
      <c r="A11" s="17">
        <v>3</v>
      </c>
      <c r="B11" s="18" t="s">
        <v>288</v>
      </c>
      <c r="C11" s="19" t="s">
        <v>142</v>
      </c>
      <c r="D11" s="29" t="s">
        <v>7</v>
      </c>
      <c r="E11" s="20">
        <v>1123.2</v>
      </c>
      <c r="F11" s="20"/>
      <c r="G11" s="20"/>
    </row>
    <row r="12" spans="1:8" x14ac:dyDescent="0.2">
      <c r="A12" s="17">
        <v>4</v>
      </c>
      <c r="B12" s="18" t="s">
        <v>288</v>
      </c>
      <c r="C12" s="19" t="s">
        <v>209</v>
      </c>
      <c r="D12" s="29" t="s">
        <v>26</v>
      </c>
      <c r="E12" s="20">
        <v>41.36</v>
      </c>
      <c r="F12" s="20"/>
      <c r="G12" s="20"/>
    </row>
    <row r="13" spans="1:8" x14ac:dyDescent="0.2">
      <c r="A13" s="17">
        <v>5</v>
      </c>
      <c r="B13" s="18" t="s">
        <v>288</v>
      </c>
      <c r="C13" s="19" t="s">
        <v>210</v>
      </c>
      <c r="D13" s="29" t="s">
        <v>10</v>
      </c>
      <c r="E13" s="20">
        <v>334.86</v>
      </c>
      <c r="F13" s="20"/>
      <c r="G13" s="20"/>
    </row>
    <row r="14" spans="1:8" x14ac:dyDescent="0.2">
      <c r="A14" s="17">
        <v>6</v>
      </c>
      <c r="B14" s="18" t="s">
        <v>288</v>
      </c>
      <c r="C14" s="19" t="s">
        <v>144</v>
      </c>
      <c r="D14" s="29" t="s">
        <v>35</v>
      </c>
      <c r="E14" s="20">
        <v>17.690000000000001</v>
      </c>
      <c r="F14" s="20"/>
      <c r="G14" s="20"/>
    </row>
    <row r="15" spans="1:8" x14ac:dyDescent="0.2">
      <c r="A15" s="17">
        <v>7</v>
      </c>
      <c r="B15" s="18" t="s">
        <v>288</v>
      </c>
      <c r="C15" s="19" t="s">
        <v>211</v>
      </c>
      <c r="D15" s="29" t="s">
        <v>7</v>
      </c>
      <c r="E15" s="20">
        <v>75.599999999999994</v>
      </c>
      <c r="F15" s="20"/>
      <c r="G15" s="20"/>
    </row>
    <row r="16" spans="1:8" ht="38.25" x14ac:dyDescent="0.2">
      <c r="A16" s="17">
        <v>8</v>
      </c>
      <c r="B16" s="18" t="s">
        <v>288</v>
      </c>
      <c r="C16" s="19" t="s">
        <v>212</v>
      </c>
      <c r="D16" s="29" t="s">
        <v>10</v>
      </c>
      <c r="E16" s="20">
        <v>394.8</v>
      </c>
      <c r="F16" s="20"/>
      <c r="G16" s="20"/>
    </row>
    <row r="17" spans="1:7" ht="25.5" x14ac:dyDescent="0.2">
      <c r="A17" s="17">
        <v>9</v>
      </c>
      <c r="B17" s="18" t="s">
        <v>288</v>
      </c>
      <c r="C17" s="19" t="s">
        <v>213</v>
      </c>
      <c r="D17" s="29" t="s">
        <v>35</v>
      </c>
      <c r="E17" s="20">
        <v>27.2</v>
      </c>
      <c r="F17" s="20"/>
      <c r="G17" s="20"/>
    </row>
    <row r="18" spans="1:7" x14ac:dyDescent="0.2">
      <c r="A18" s="17">
        <v>10</v>
      </c>
      <c r="B18" s="18" t="s">
        <v>310</v>
      </c>
      <c r="C18" s="19" t="s">
        <v>214</v>
      </c>
      <c r="D18" s="29" t="s">
        <v>7</v>
      </c>
      <c r="E18" s="20">
        <v>22.05</v>
      </c>
      <c r="F18" s="20"/>
      <c r="G18" s="20"/>
    </row>
    <row r="19" spans="1:7" s="1" customFormat="1" x14ac:dyDescent="0.2">
      <c r="A19" s="23" t="s">
        <v>690</v>
      </c>
      <c r="B19" s="24" t="s">
        <v>710</v>
      </c>
      <c r="C19" s="25"/>
      <c r="D19" s="30"/>
      <c r="E19" s="26"/>
      <c r="F19" s="26"/>
      <c r="G19" s="26"/>
    </row>
    <row r="20" spans="1:7" x14ac:dyDescent="0.2">
      <c r="A20" s="17">
        <v>11</v>
      </c>
      <c r="B20" s="18" t="s">
        <v>288</v>
      </c>
      <c r="C20" s="19" t="s">
        <v>215</v>
      </c>
      <c r="D20" s="29" t="s">
        <v>112</v>
      </c>
      <c r="E20" s="20">
        <v>4</v>
      </c>
      <c r="F20" s="20"/>
      <c r="G20" s="20"/>
    </row>
    <row r="21" spans="1:7" x14ac:dyDescent="0.2">
      <c r="A21" s="17">
        <v>12</v>
      </c>
      <c r="B21" s="18" t="s">
        <v>288</v>
      </c>
      <c r="C21" s="19" t="s">
        <v>216</v>
      </c>
      <c r="D21" s="29" t="s">
        <v>26</v>
      </c>
      <c r="E21" s="20">
        <v>176</v>
      </c>
      <c r="F21" s="20"/>
      <c r="G21" s="20"/>
    </row>
    <row r="22" spans="1:7" ht="25.5" x14ac:dyDescent="0.2">
      <c r="A22" s="17">
        <v>13</v>
      </c>
      <c r="B22" s="18" t="s">
        <v>288</v>
      </c>
      <c r="C22" s="19" t="s">
        <v>217</v>
      </c>
      <c r="D22" s="29" t="s">
        <v>7</v>
      </c>
      <c r="E22" s="20">
        <v>1144</v>
      </c>
      <c r="F22" s="20"/>
      <c r="G22" s="20"/>
    </row>
    <row r="23" spans="1:7" ht="25.5" x14ac:dyDescent="0.2">
      <c r="A23" s="17">
        <v>14</v>
      </c>
      <c r="B23" s="18" t="s">
        <v>288</v>
      </c>
      <c r="C23" s="19" t="s">
        <v>23</v>
      </c>
      <c r="D23" s="29" t="s">
        <v>24</v>
      </c>
      <c r="E23" s="20">
        <v>0.18</v>
      </c>
      <c r="F23" s="20"/>
      <c r="G23" s="20"/>
    </row>
    <row r="24" spans="1:7" ht="38.25" x14ac:dyDescent="0.2">
      <c r="A24" s="17">
        <v>15</v>
      </c>
      <c r="B24" s="18" t="s">
        <v>288</v>
      </c>
      <c r="C24" s="19" t="s">
        <v>212</v>
      </c>
      <c r="D24" s="29" t="s">
        <v>10</v>
      </c>
      <c r="E24" s="20">
        <v>255.64</v>
      </c>
      <c r="F24" s="20"/>
      <c r="G24" s="20"/>
    </row>
    <row r="25" spans="1:7" x14ac:dyDescent="0.2">
      <c r="A25" s="17">
        <v>16</v>
      </c>
      <c r="B25" s="18" t="s">
        <v>288</v>
      </c>
      <c r="C25" s="19" t="s">
        <v>218</v>
      </c>
      <c r="D25" s="29" t="s">
        <v>7</v>
      </c>
      <c r="E25" s="20">
        <v>580.79999999999995</v>
      </c>
      <c r="F25" s="20"/>
      <c r="G25" s="20"/>
    </row>
    <row r="26" spans="1:7" ht="25.5" x14ac:dyDescent="0.2">
      <c r="A26" s="17">
        <v>17</v>
      </c>
      <c r="B26" s="18" t="s">
        <v>288</v>
      </c>
      <c r="C26" s="19" t="s">
        <v>213</v>
      </c>
      <c r="D26" s="29" t="s">
        <v>35</v>
      </c>
      <c r="E26" s="20">
        <v>1688.58</v>
      </c>
      <c r="F26" s="20"/>
      <c r="G26" s="20"/>
    </row>
    <row r="27" spans="1:7" ht="25.5" x14ac:dyDescent="0.2">
      <c r="A27" s="17">
        <v>18</v>
      </c>
      <c r="B27" s="18" t="s">
        <v>288</v>
      </c>
      <c r="C27" s="19" t="s">
        <v>219</v>
      </c>
      <c r="D27" s="29" t="s">
        <v>35</v>
      </c>
      <c r="E27" s="20">
        <v>0.55000000000000004</v>
      </c>
      <c r="F27" s="20"/>
      <c r="G27" s="20"/>
    </row>
    <row r="28" spans="1:7" s="1" customFormat="1" x14ac:dyDescent="0.2">
      <c r="A28" s="23" t="s">
        <v>711</v>
      </c>
      <c r="B28" s="71" t="s">
        <v>694</v>
      </c>
      <c r="C28" s="72"/>
      <c r="D28" s="30"/>
      <c r="E28" s="26"/>
      <c r="F28" s="26"/>
      <c r="G28" s="26"/>
    </row>
    <row r="29" spans="1:7" ht="38.25" x14ac:dyDescent="0.2">
      <c r="A29" s="17">
        <v>19</v>
      </c>
      <c r="B29" s="18" t="s">
        <v>44</v>
      </c>
      <c r="C29" s="19" t="s">
        <v>220</v>
      </c>
      <c r="D29" s="29" t="s">
        <v>10</v>
      </c>
      <c r="E29" s="20">
        <v>886.5</v>
      </c>
      <c r="F29" s="20"/>
      <c r="G29" s="20"/>
    </row>
    <row r="30" spans="1:7" ht="25.5" x14ac:dyDescent="0.2">
      <c r="A30" s="17">
        <v>20</v>
      </c>
      <c r="B30" s="18" t="s">
        <v>311</v>
      </c>
      <c r="C30" s="19" t="s">
        <v>51</v>
      </c>
      <c r="D30" s="29" t="s">
        <v>10</v>
      </c>
      <c r="E30" s="20">
        <v>816.5</v>
      </c>
      <c r="F30" s="20"/>
      <c r="G30" s="20"/>
    </row>
    <row r="31" spans="1:7" s="1" customFormat="1" x14ac:dyDescent="0.2">
      <c r="A31" s="23" t="s">
        <v>712</v>
      </c>
      <c r="B31" s="71" t="s">
        <v>734</v>
      </c>
      <c r="C31" s="72"/>
      <c r="D31" s="30"/>
      <c r="E31" s="26"/>
      <c r="F31" s="26"/>
      <c r="G31" s="26"/>
    </row>
    <row r="32" spans="1:7" ht="25.5" x14ac:dyDescent="0.2">
      <c r="A32" s="17">
        <v>21</v>
      </c>
      <c r="B32" s="18" t="s">
        <v>312</v>
      </c>
      <c r="C32" s="19" t="s">
        <v>221</v>
      </c>
      <c r="D32" s="29" t="s">
        <v>26</v>
      </c>
      <c r="E32" s="20">
        <v>4</v>
      </c>
      <c r="F32" s="20"/>
      <c r="G32" s="20"/>
    </row>
    <row r="33" spans="1:7" s="1" customFormat="1" x14ac:dyDescent="0.2">
      <c r="A33" s="23" t="s">
        <v>714</v>
      </c>
      <c r="B33" s="24" t="s">
        <v>713</v>
      </c>
      <c r="C33" s="25"/>
      <c r="D33" s="30"/>
      <c r="E33" s="26"/>
      <c r="F33" s="26"/>
      <c r="G33" s="26"/>
    </row>
    <row r="34" spans="1:7" x14ac:dyDescent="0.2">
      <c r="A34" s="17">
        <v>22</v>
      </c>
      <c r="B34" s="18" t="s">
        <v>289</v>
      </c>
      <c r="C34" s="19" t="s">
        <v>222</v>
      </c>
      <c r="D34" s="29" t="s">
        <v>10</v>
      </c>
      <c r="E34" s="20">
        <v>0.74</v>
      </c>
      <c r="F34" s="20"/>
      <c r="G34" s="20"/>
    </row>
    <row r="35" spans="1:7" x14ac:dyDescent="0.2">
      <c r="A35" s="17">
        <v>23</v>
      </c>
      <c r="B35" s="18" t="s">
        <v>292</v>
      </c>
      <c r="C35" s="19" t="s">
        <v>223</v>
      </c>
      <c r="D35" s="29" t="s">
        <v>10</v>
      </c>
      <c r="E35" s="20">
        <v>17.100000000000001</v>
      </c>
      <c r="F35" s="20"/>
      <c r="G35" s="20"/>
    </row>
    <row r="36" spans="1:7" x14ac:dyDescent="0.2">
      <c r="A36" s="17">
        <v>24</v>
      </c>
      <c r="B36" s="18" t="s">
        <v>299</v>
      </c>
      <c r="C36" s="19" t="s">
        <v>224</v>
      </c>
      <c r="D36" s="29" t="s">
        <v>35</v>
      </c>
      <c r="E36" s="20">
        <v>0.31</v>
      </c>
      <c r="F36" s="20"/>
      <c r="G36" s="20"/>
    </row>
    <row r="37" spans="1:7" ht="25.5" x14ac:dyDescent="0.2">
      <c r="A37" s="17">
        <v>25</v>
      </c>
      <c r="B37" s="18" t="s">
        <v>293</v>
      </c>
      <c r="C37" s="19" t="s">
        <v>225</v>
      </c>
      <c r="D37" s="29" t="s">
        <v>35</v>
      </c>
      <c r="E37" s="20">
        <v>3.93</v>
      </c>
      <c r="F37" s="20"/>
      <c r="G37" s="20"/>
    </row>
    <row r="38" spans="1:7" x14ac:dyDescent="0.2">
      <c r="A38" s="17">
        <v>26</v>
      </c>
      <c r="B38" s="18" t="s">
        <v>294</v>
      </c>
      <c r="C38" s="19" t="s">
        <v>226</v>
      </c>
      <c r="D38" s="29" t="s">
        <v>163</v>
      </c>
      <c r="E38" s="20">
        <v>63</v>
      </c>
      <c r="F38" s="20"/>
      <c r="G38" s="20"/>
    </row>
    <row r="39" spans="1:7" ht="25.5" x14ac:dyDescent="0.2">
      <c r="A39" s="17">
        <v>27</v>
      </c>
      <c r="B39" s="18" t="s">
        <v>294</v>
      </c>
      <c r="C39" s="19" t="s">
        <v>227</v>
      </c>
      <c r="D39" s="29" t="s">
        <v>32</v>
      </c>
      <c r="E39" s="20">
        <v>63</v>
      </c>
      <c r="F39" s="20"/>
      <c r="G39" s="20"/>
    </row>
    <row r="40" spans="1:7" ht="25.5" x14ac:dyDescent="0.2">
      <c r="A40" s="17">
        <v>28</v>
      </c>
      <c r="B40" s="18" t="s">
        <v>292</v>
      </c>
      <c r="C40" s="19" t="s">
        <v>228</v>
      </c>
      <c r="D40" s="29" t="s">
        <v>10</v>
      </c>
      <c r="E40" s="20">
        <v>74.5</v>
      </c>
      <c r="F40" s="20"/>
      <c r="G40" s="20"/>
    </row>
    <row r="41" spans="1:7" ht="25.5" x14ac:dyDescent="0.2">
      <c r="A41" s="17">
        <v>29</v>
      </c>
      <c r="B41" s="18" t="s">
        <v>299</v>
      </c>
      <c r="C41" s="19" t="s">
        <v>229</v>
      </c>
      <c r="D41" s="29" t="s">
        <v>35</v>
      </c>
      <c r="E41" s="20">
        <v>0.36</v>
      </c>
      <c r="F41" s="20"/>
      <c r="G41" s="20"/>
    </row>
    <row r="42" spans="1:7" x14ac:dyDescent="0.2">
      <c r="A42" s="17">
        <v>30</v>
      </c>
      <c r="B42" s="18" t="s">
        <v>293</v>
      </c>
      <c r="C42" s="19" t="s">
        <v>230</v>
      </c>
      <c r="D42" s="29" t="s">
        <v>35</v>
      </c>
      <c r="E42" s="20">
        <v>10.26</v>
      </c>
      <c r="F42" s="20"/>
      <c r="G42" s="20"/>
    </row>
    <row r="43" spans="1:7" ht="51" x14ac:dyDescent="0.2">
      <c r="A43" s="17">
        <v>31</v>
      </c>
      <c r="B43" s="18" t="s">
        <v>295</v>
      </c>
      <c r="C43" s="19" t="s">
        <v>231</v>
      </c>
      <c r="D43" s="29" t="s">
        <v>7</v>
      </c>
      <c r="E43" s="20">
        <v>226.8</v>
      </c>
      <c r="F43" s="20"/>
      <c r="G43" s="20"/>
    </row>
    <row r="44" spans="1:7" ht="38.25" x14ac:dyDescent="0.2">
      <c r="A44" s="17">
        <v>32</v>
      </c>
      <c r="B44" s="18" t="s">
        <v>295</v>
      </c>
      <c r="C44" s="19" t="s">
        <v>166</v>
      </c>
      <c r="D44" s="29" t="s">
        <v>7</v>
      </c>
      <c r="E44" s="20">
        <v>226.8</v>
      </c>
      <c r="F44" s="20"/>
      <c r="G44" s="20"/>
    </row>
    <row r="45" spans="1:7" x14ac:dyDescent="0.2">
      <c r="A45" s="17">
        <v>33</v>
      </c>
      <c r="B45" s="18" t="s">
        <v>313</v>
      </c>
      <c r="C45" s="19" t="s">
        <v>232</v>
      </c>
      <c r="D45" s="29" t="s">
        <v>7</v>
      </c>
      <c r="E45" s="20">
        <v>674.19</v>
      </c>
      <c r="F45" s="20"/>
      <c r="G45" s="20"/>
    </row>
    <row r="46" spans="1:7" ht="25.5" x14ac:dyDescent="0.2">
      <c r="A46" s="17">
        <v>34</v>
      </c>
      <c r="B46" s="18" t="s">
        <v>314</v>
      </c>
      <c r="C46" s="19" t="s">
        <v>233</v>
      </c>
      <c r="D46" s="29" t="s">
        <v>10</v>
      </c>
      <c r="E46" s="20">
        <v>22.05</v>
      </c>
      <c r="F46" s="20"/>
      <c r="G46" s="20"/>
    </row>
    <row r="47" spans="1:7" s="1" customFormat="1" x14ac:dyDescent="0.2">
      <c r="A47" s="23" t="s">
        <v>722</v>
      </c>
      <c r="B47" s="71" t="s">
        <v>715</v>
      </c>
      <c r="C47" s="72"/>
      <c r="D47" s="30"/>
      <c r="E47" s="26"/>
      <c r="F47" s="26"/>
      <c r="G47" s="26"/>
    </row>
    <row r="48" spans="1:7" s="1" customFormat="1" x14ac:dyDescent="0.2">
      <c r="A48" s="23" t="s">
        <v>735</v>
      </c>
      <c r="B48" s="71" t="s">
        <v>736</v>
      </c>
      <c r="C48" s="72"/>
      <c r="D48" s="30"/>
      <c r="E48" s="26"/>
      <c r="F48" s="26"/>
      <c r="G48" s="26"/>
    </row>
    <row r="49" spans="1:7" x14ac:dyDescent="0.2">
      <c r="A49" s="17">
        <v>35</v>
      </c>
      <c r="B49" s="18" t="s">
        <v>290</v>
      </c>
      <c r="C49" s="19" t="s">
        <v>171</v>
      </c>
      <c r="D49" s="29" t="s">
        <v>7</v>
      </c>
      <c r="E49" s="20">
        <v>5648.21</v>
      </c>
      <c r="F49" s="20"/>
      <c r="G49" s="20"/>
    </row>
    <row r="50" spans="1:7" x14ac:dyDescent="0.2">
      <c r="A50" s="17">
        <v>36</v>
      </c>
      <c r="B50" s="18" t="s">
        <v>298</v>
      </c>
      <c r="C50" s="19" t="s">
        <v>172</v>
      </c>
      <c r="D50" s="29" t="s">
        <v>7</v>
      </c>
      <c r="E50" s="20">
        <v>84.68</v>
      </c>
      <c r="F50" s="20"/>
      <c r="G50" s="20"/>
    </row>
    <row r="51" spans="1:7" ht="25.5" x14ac:dyDescent="0.2">
      <c r="A51" s="17">
        <v>37</v>
      </c>
      <c r="B51" s="18" t="s">
        <v>291</v>
      </c>
      <c r="C51" s="19" t="s">
        <v>173</v>
      </c>
      <c r="D51" s="29" t="s">
        <v>7</v>
      </c>
      <c r="E51" s="20">
        <v>5732.89</v>
      </c>
      <c r="F51" s="20"/>
      <c r="G51" s="20"/>
    </row>
    <row r="52" spans="1:7" ht="38.25" x14ac:dyDescent="0.2">
      <c r="A52" s="17">
        <v>38</v>
      </c>
      <c r="B52" s="18" t="s">
        <v>299</v>
      </c>
      <c r="C52" s="19" t="s">
        <v>926</v>
      </c>
      <c r="D52" s="29" t="s">
        <v>35</v>
      </c>
      <c r="E52" s="20">
        <v>19.5</v>
      </c>
      <c r="F52" s="20"/>
      <c r="G52" s="20"/>
    </row>
    <row r="53" spans="1:7" x14ac:dyDescent="0.2">
      <c r="A53" s="17">
        <v>39</v>
      </c>
      <c r="B53" s="18" t="s">
        <v>299</v>
      </c>
      <c r="C53" s="19" t="s">
        <v>234</v>
      </c>
      <c r="D53" s="29" t="s">
        <v>35</v>
      </c>
      <c r="E53" s="20">
        <v>43.13</v>
      </c>
      <c r="F53" s="20"/>
      <c r="G53" s="20"/>
    </row>
    <row r="54" spans="1:7" x14ac:dyDescent="0.2">
      <c r="A54" s="17">
        <v>40</v>
      </c>
      <c r="B54" s="18" t="s">
        <v>299</v>
      </c>
      <c r="C54" s="19" t="s">
        <v>235</v>
      </c>
      <c r="D54" s="29" t="s">
        <v>35</v>
      </c>
      <c r="E54" s="20">
        <v>3.58</v>
      </c>
      <c r="F54" s="20"/>
      <c r="G54" s="20"/>
    </row>
    <row r="55" spans="1:7" s="1" customFormat="1" x14ac:dyDescent="0.2">
      <c r="A55" s="23" t="s">
        <v>737</v>
      </c>
      <c r="B55" s="71" t="s">
        <v>719</v>
      </c>
      <c r="C55" s="72"/>
      <c r="D55" s="30"/>
      <c r="E55" s="26"/>
      <c r="F55" s="26"/>
      <c r="G55" s="26"/>
    </row>
    <row r="56" spans="1:7" ht="25.5" x14ac:dyDescent="0.2">
      <c r="A56" s="17">
        <v>41</v>
      </c>
      <c r="B56" s="18" t="s">
        <v>292</v>
      </c>
      <c r="C56" s="19" t="s">
        <v>236</v>
      </c>
      <c r="D56" s="29" t="s">
        <v>10</v>
      </c>
      <c r="E56" s="20">
        <v>338.3</v>
      </c>
      <c r="F56" s="20"/>
      <c r="G56" s="20"/>
    </row>
    <row r="57" spans="1:7" x14ac:dyDescent="0.2">
      <c r="A57" s="17">
        <v>42</v>
      </c>
      <c r="B57" s="18" t="s">
        <v>293</v>
      </c>
      <c r="C57" s="19" t="s">
        <v>237</v>
      </c>
      <c r="D57" s="29" t="s">
        <v>35</v>
      </c>
      <c r="E57" s="20">
        <v>207.45</v>
      </c>
      <c r="F57" s="20"/>
      <c r="G57" s="20"/>
    </row>
    <row r="58" spans="1:7" s="1" customFormat="1" x14ac:dyDescent="0.2">
      <c r="A58" s="23" t="s">
        <v>723</v>
      </c>
      <c r="B58" s="71" t="s">
        <v>720</v>
      </c>
      <c r="C58" s="72"/>
      <c r="D58" s="30"/>
      <c r="E58" s="26"/>
      <c r="F58" s="26"/>
      <c r="G58" s="26"/>
    </row>
    <row r="59" spans="1:7" ht="25.5" x14ac:dyDescent="0.2">
      <c r="A59" s="17">
        <v>43</v>
      </c>
      <c r="B59" s="18" t="s">
        <v>315</v>
      </c>
      <c r="C59" s="19" t="s">
        <v>238</v>
      </c>
      <c r="D59" s="29" t="s">
        <v>26</v>
      </c>
      <c r="E59" s="20">
        <v>42.24</v>
      </c>
      <c r="F59" s="20"/>
      <c r="G59" s="20"/>
    </row>
    <row r="60" spans="1:7" s="1" customFormat="1" x14ac:dyDescent="0.2">
      <c r="A60" s="23" t="s">
        <v>724</v>
      </c>
      <c r="B60" s="71" t="s">
        <v>721</v>
      </c>
      <c r="C60" s="72"/>
      <c r="D60" s="30"/>
      <c r="E60" s="26"/>
      <c r="F60" s="26"/>
      <c r="G60" s="26"/>
    </row>
    <row r="61" spans="1:7" ht="25.5" x14ac:dyDescent="0.2">
      <c r="A61" s="17">
        <v>44</v>
      </c>
      <c r="B61" s="18" t="s">
        <v>301</v>
      </c>
      <c r="C61" s="19" t="s">
        <v>180</v>
      </c>
      <c r="D61" s="29" t="s">
        <v>7</v>
      </c>
      <c r="E61" s="20">
        <v>111.8</v>
      </c>
      <c r="F61" s="20"/>
      <c r="G61" s="20"/>
    </row>
    <row r="62" spans="1:7" ht="25.5" x14ac:dyDescent="0.2">
      <c r="A62" s="17">
        <v>45</v>
      </c>
      <c r="B62" s="18" t="s">
        <v>301</v>
      </c>
      <c r="C62" s="19" t="s">
        <v>181</v>
      </c>
      <c r="D62" s="29" t="s">
        <v>7</v>
      </c>
      <c r="E62" s="20">
        <v>223.61</v>
      </c>
      <c r="F62" s="20"/>
      <c r="G62" s="20"/>
    </row>
    <row r="63" spans="1:7" ht="25.5" x14ac:dyDescent="0.2">
      <c r="A63" s="17">
        <v>46</v>
      </c>
      <c r="B63" s="18" t="s">
        <v>302</v>
      </c>
      <c r="C63" s="19" t="s">
        <v>239</v>
      </c>
      <c r="D63" s="29" t="s">
        <v>7</v>
      </c>
      <c r="E63" s="20">
        <v>166.6</v>
      </c>
      <c r="F63" s="20"/>
      <c r="G63" s="20"/>
    </row>
    <row r="64" spans="1:7" x14ac:dyDescent="0.2">
      <c r="A64" s="17">
        <v>47</v>
      </c>
      <c r="B64" s="18" t="s">
        <v>303</v>
      </c>
      <c r="C64" s="19" t="s">
        <v>183</v>
      </c>
      <c r="D64" s="29" t="s">
        <v>7</v>
      </c>
      <c r="E64" s="20">
        <v>1788.48</v>
      </c>
      <c r="F64" s="20"/>
      <c r="G64" s="20"/>
    </row>
    <row r="65" spans="1:7" s="1" customFormat="1" x14ac:dyDescent="0.2">
      <c r="A65" s="23" t="s">
        <v>726</v>
      </c>
      <c r="B65" s="71" t="s">
        <v>725</v>
      </c>
      <c r="C65" s="72"/>
      <c r="D65" s="30"/>
      <c r="E65" s="26"/>
      <c r="F65" s="26"/>
      <c r="G65" s="26"/>
    </row>
    <row r="66" spans="1:7" ht="25.5" x14ac:dyDescent="0.2">
      <c r="A66" s="17">
        <v>48</v>
      </c>
      <c r="B66" s="18" t="s">
        <v>304</v>
      </c>
      <c r="C66" s="19" t="s">
        <v>184</v>
      </c>
      <c r="D66" s="29" t="s">
        <v>26</v>
      </c>
      <c r="E66" s="20">
        <v>176</v>
      </c>
      <c r="F66" s="20"/>
      <c r="G66" s="20"/>
    </row>
    <row r="67" spans="1:7" ht="25.5" x14ac:dyDescent="0.2">
      <c r="A67" s="17">
        <v>49</v>
      </c>
      <c r="B67" s="18" t="s">
        <v>304</v>
      </c>
      <c r="C67" s="19" t="s">
        <v>185</v>
      </c>
      <c r="D67" s="29" t="s">
        <v>163</v>
      </c>
      <c r="E67" s="20">
        <v>352</v>
      </c>
      <c r="F67" s="20"/>
      <c r="G67" s="20"/>
    </row>
    <row r="68" spans="1:7" ht="25.5" x14ac:dyDescent="0.2">
      <c r="A68" s="17">
        <v>50</v>
      </c>
      <c r="B68" s="18" t="s">
        <v>304</v>
      </c>
      <c r="C68" s="19" t="s">
        <v>186</v>
      </c>
      <c r="D68" s="29" t="s">
        <v>32</v>
      </c>
      <c r="E68" s="20">
        <v>352</v>
      </c>
      <c r="F68" s="20"/>
      <c r="G68" s="20"/>
    </row>
    <row r="69" spans="1:7" ht="38.25" x14ac:dyDescent="0.2">
      <c r="A69" s="17">
        <v>51</v>
      </c>
      <c r="B69" s="18" t="s">
        <v>305</v>
      </c>
      <c r="C69" s="19" t="s">
        <v>240</v>
      </c>
      <c r="D69" s="29" t="s">
        <v>35</v>
      </c>
      <c r="E69" s="20">
        <v>13.98</v>
      </c>
      <c r="F69" s="20"/>
      <c r="G69" s="20"/>
    </row>
    <row r="70" spans="1:7" s="1" customFormat="1" x14ac:dyDescent="0.2">
      <c r="A70" s="23" t="s">
        <v>728</v>
      </c>
      <c r="B70" s="71" t="s">
        <v>727</v>
      </c>
      <c r="C70" s="72"/>
      <c r="D70" s="30"/>
      <c r="E70" s="26"/>
      <c r="F70" s="26"/>
      <c r="G70" s="26"/>
    </row>
    <row r="71" spans="1:7" x14ac:dyDescent="0.2">
      <c r="A71" s="17">
        <v>52</v>
      </c>
      <c r="B71" s="18" t="s">
        <v>289</v>
      </c>
      <c r="C71" s="19" t="s">
        <v>241</v>
      </c>
      <c r="D71" s="29" t="s">
        <v>10</v>
      </c>
      <c r="E71" s="20">
        <v>21</v>
      </c>
      <c r="F71" s="20"/>
      <c r="G71" s="20"/>
    </row>
    <row r="72" spans="1:7" x14ac:dyDescent="0.2">
      <c r="A72" s="17">
        <v>53</v>
      </c>
      <c r="B72" s="18" t="s">
        <v>292</v>
      </c>
      <c r="C72" s="19" t="s">
        <v>242</v>
      </c>
      <c r="D72" s="29" t="s">
        <v>10</v>
      </c>
      <c r="E72" s="20">
        <v>49</v>
      </c>
      <c r="F72" s="20"/>
      <c r="G72" s="20"/>
    </row>
    <row r="73" spans="1:7" x14ac:dyDescent="0.2">
      <c r="A73" s="17">
        <v>54</v>
      </c>
      <c r="B73" s="18" t="s">
        <v>293</v>
      </c>
      <c r="C73" s="19" t="s">
        <v>243</v>
      </c>
      <c r="D73" s="29" t="s">
        <v>35</v>
      </c>
      <c r="E73" s="20">
        <v>8.32</v>
      </c>
      <c r="F73" s="20"/>
      <c r="G73" s="20"/>
    </row>
    <row r="74" spans="1:7" ht="25.5" x14ac:dyDescent="0.2">
      <c r="A74" s="17">
        <v>55</v>
      </c>
      <c r="B74" s="18" t="s">
        <v>316</v>
      </c>
      <c r="C74" s="19" t="s">
        <v>244</v>
      </c>
      <c r="D74" s="29" t="s">
        <v>7</v>
      </c>
      <c r="E74" s="20">
        <v>22.5</v>
      </c>
      <c r="F74" s="20"/>
      <c r="G74" s="20"/>
    </row>
    <row r="75" spans="1:7" ht="25.5" x14ac:dyDescent="0.2">
      <c r="A75" s="17">
        <v>56</v>
      </c>
      <c r="B75" s="18" t="s">
        <v>306</v>
      </c>
      <c r="C75" s="19" t="s">
        <v>188</v>
      </c>
      <c r="D75" s="29" t="s">
        <v>112</v>
      </c>
      <c r="E75" s="20">
        <v>1</v>
      </c>
      <c r="F75" s="20"/>
      <c r="G75" s="20"/>
    </row>
    <row r="76" spans="1:7" ht="25.5" x14ac:dyDescent="0.2">
      <c r="A76" s="17">
        <v>57</v>
      </c>
      <c r="B76" s="18" t="s">
        <v>306</v>
      </c>
      <c r="C76" s="19" t="s">
        <v>189</v>
      </c>
      <c r="D76" s="29" t="s">
        <v>112</v>
      </c>
      <c r="E76" s="20">
        <v>22</v>
      </c>
      <c r="F76" s="20"/>
      <c r="G76" s="20"/>
    </row>
    <row r="77" spans="1:7" s="1" customFormat="1" x14ac:dyDescent="0.2">
      <c r="A77" s="23" t="s">
        <v>730</v>
      </c>
      <c r="B77" s="71" t="s">
        <v>729</v>
      </c>
      <c r="C77" s="72"/>
      <c r="D77" s="30"/>
      <c r="E77" s="26"/>
      <c r="F77" s="26"/>
      <c r="G77" s="26"/>
    </row>
    <row r="78" spans="1:7" ht="25.5" x14ac:dyDescent="0.2">
      <c r="A78" s="17">
        <v>58</v>
      </c>
      <c r="B78" s="18" t="s">
        <v>81</v>
      </c>
      <c r="C78" s="19" t="s">
        <v>245</v>
      </c>
      <c r="D78" s="29" t="s">
        <v>7</v>
      </c>
      <c r="E78" s="20">
        <v>545.6</v>
      </c>
      <c r="F78" s="20"/>
      <c r="G78" s="20"/>
    </row>
    <row r="79" spans="1:7" ht="25.5" x14ac:dyDescent="0.2">
      <c r="A79" s="17">
        <v>59</v>
      </c>
      <c r="B79" s="18" t="s">
        <v>88</v>
      </c>
      <c r="C79" s="19" t="s">
        <v>193</v>
      </c>
      <c r="D79" s="29" t="s">
        <v>7</v>
      </c>
      <c r="E79" s="20">
        <v>545.6</v>
      </c>
      <c r="F79" s="20"/>
      <c r="G79" s="20"/>
    </row>
    <row r="80" spans="1:7" ht="25.5" x14ac:dyDescent="0.2">
      <c r="A80" s="17">
        <v>60</v>
      </c>
      <c r="B80" s="18" t="s">
        <v>88</v>
      </c>
      <c r="C80" s="19" t="s">
        <v>246</v>
      </c>
      <c r="D80" s="29" t="s">
        <v>7</v>
      </c>
      <c r="E80" s="20">
        <v>228.8</v>
      </c>
      <c r="F80" s="20"/>
      <c r="G80" s="20"/>
    </row>
    <row r="81" spans="1:7" ht="25.5" x14ac:dyDescent="0.2">
      <c r="A81" s="17">
        <v>61</v>
      </c>
      <c r="B81" s="18" t="s">
        <v>307</v>
      </c>
      <c r="C81" s="19" t="s">
        <v>247</v>
      </c>
      <c r="D81" s="29" t="s">
        <v>7</v>
      </c>
      <c r="E81" s="20">
        <v>415.36</v>
      </c>
      <c r="F81" s="20"/>
      <c r="G81" s="20"/>
    </row>
    <row r="82" spans="1:7" ht="25.5" x14ac:dyDescent="0.2">
      <c r="A82" s="17">
        <v>62</v>
      </c>
      <c r="B82" s="18" t="s">
        <v>308</v>
      </c>
      <c r="C82" s="19" t="s">
        <v>248</v>
      </c>
      <c r="D82" s="29" t="s">
        <v>7</v>
      </c>
      <c r="E82" s="20">
        <v>598.4</v>
      </c>
      <c r="F82" s="20"/>
      <c r="G82" s="20"/>
    </row>
    <row r="83" spans="1:7" s="1" customFormat="1" x14ac:dyDescent="0.2">
      <c r="A83" s="23" t="s">
        <v>738</v>
      </c>
      <c r="B83" s="71" t="s">
        <v>739</v>
      </c>
      <c r="C83" s="72"/>
      <c r="D83" s="30"/>
      <c r="E83" s="26"/>
      <c r="F83" s="26"/>
      <c r="G83" s="26"/>
    </row>
    <row r="84" spans="1:7" ht="25.5" x14ac:dyDescent="0.2">
      <c r="A84" s="17">
        <v>63</v>
      </c>
      <c r="B84" s="18" t="s">
        <v>317</v>
      </c>
      <c r="C84" s="19" t="s">
        <v>249</v>
      </c>
      <c r="D84" s="29" t="s">
        <v>250</v>
      </c>
      <c r="E84" s="20">
        <v>22</v>
      </c>
      <c r="F84" s="20"/>
      <c r="G84" s="20"/>
    </row>
    <row r="85" spans="1:7" ht="25.5" x14ac:dyDescent="0.2">
      <c r="A85" s="17">
        <v>64</v>
      </c>
      <c r="B85" s="18" t="s">
        <v>318</v>
      </c>
      <c r="C85" s="19" t="s">
        <v>251</v>
      </c>
      <c r="D85" s="29" t="s">
        <v>250</v>
      </c>
      <c r="E85" s="20">
        <v>10</v>
      </c>
      <c r="F85" s="20"/>
      <c r="G85" s="20"/>
    </row>
    <row r="86" spans="1:7" ht="38.25" x14ac:dyDescent="0.2">
      <c r="A86" s="17">
        <v>65</v>
      </c>
      <c r="B86" s="18" t="s">
        <v>317</v>
      </c>
      <c r="C86" s="19" t="s">
        <v>252</v>
      </c>
      <c r="D86" s="29" t="s">
        <v>32</v>
      </c>
      <c r="E86" s="20">
        <v>22</v>
      </c>
      <c r="F86" s="20"/>
      <c r="G86" s="20"/>
    </row>
    <row r="87" spans="1:7" ht="38.25" x14ac:dyDescent="0.2">
      <c r="A87" s="17">
        <v>66</v>
      </c>
      <c r="B87" s="18" t="s">
        <v>320</v>
      </c>
      <c r="C87" s="19" t="s">
        <v>255</v>
      </c>
      <c r="D87" s="29" t="s">
        <v>26</v>
      </c>
      <c r="E87" s="20">
        <v>378.44</v>
      </c>
      <c r="F87" s="20"/>
      <c r="G87" s="20"/>
    </row>
    <row r="88" spans="1:7" s="1" customFormat="1" x14ac:dyDescent="0.2">
      <c r="A88" s="23" t="s">
        <v>740</v>
      </c>
      <c r="B88" s="71" t="s">
        <v>741</v>
      </c>
      <c r="C88" s="72"/>
      <c r="D88" s="30"/>
      <c r="E88" s="26"/>
      <c r="F88" s="26"/>
      <c r="G88" s="26"/>
    </row>
    <row r="89" spans="1:7" x14ac:dyDescent="0.2">
      <c r="A89" s="17">
        <v>67</v>
      </c>
      <c r="B89" s="18" t="s">
        <v>299</v>
      </c>
      <c r="C89" s="19" t="s">
        <v>256</v>
      </c>
      <c r="D89" s="29" t="s">
        <v>35</v>
      </c>
      <c r="E89" s="20">
        <v>1.89</v>
      </c>
      <c r="F89" s="20"/>
      <c r="G89" s="20"/>
    </row>
    <row r="90" spans="1:7" ht="25.5" x14ac:dyDescent="0.2">
      <c r="A90" s="17">
        <v>68</v>
      </c>
      <c r="B90" s="18" t="s">
        <v>321</v>
      </c>
      <c r="C90" s="19" t="s">
        <v>257</v>
      </c>
      <c r="D90" s="29" t="s">
        <v>7</v>
      </c>
      <c r="E90" s="20">
        <v>34.56</v>
      </c>
      <c r="F90" s="20"/>
      <c r="G90" s="20"/>
    </row>
    <row r="91" spans="1:7" x14ac:dyDescent="0.2">
      <c r="A91" s="17">
        <v>69</v>
      </c>
      <c r="B91" s="18" t="s">
        <v>309</v>
      </c>
      <c r="C91" s="19" t="s">
        <v>258</v>
      </c>
      <c r="D91" s="29" t="s">
        <v>26</v>
      </c>
      <c r="E91" s="20">
        <v>14</v>
      </c>
      <c r="F91" s="20"/>
      <c r="G91" s="20"/>
    </row>
    <row r="92" spans="1:7" x14ac:dyDescent="0.2">
      <c r="A92" s="17">
        <v>70</v>
      </c>
      <c r="B92" s="18" t="s">
        <v>322</v>
      </c>
      <c r="C92" s="19" t="s">
        <v>259</v>
      </c>
      <c r="D92" s="29" t="s">
        <v>140</v>
      </c>
      <c r="E92" s="20">
        <v>1</v>
      </c>
      <c r="F92" s="20"/>
      <c r="G92" s="20"/>
    </row>
    <row r="93" spans="1:7" s="1" customFormat="1" x14ac:dyDescent="0.2">
      <c r="A93" s="23"/>
      <c r="B93" s="24"/>
      <c r="C93" s="33" t="s">
        <v>742</v>
      </c>
      <c r="D93" s="30"/>
      <c r="E93" s="26"/>
      <c r="F93" s="26"/>
      <c r="G93" s="26"/>
    </row>
  </sheetData>
  <mergeCells count="17">
    <mergeCell ref="B60:C60"/>
    <mergeCell ref="A1:G1"/>
    <mergeCell ref="A2:G2"/>
    <mergeCell ref="A4:G4"/>
    <mergeCell ref="B7:C7"/>
    <mergeCell ref="B8:C8"/>
    <mergeCell ref="B28:C28"/>
    <mergeCell ref="B31:C31"/>
    <mergeCell ref="B47:C47"/>
    <mergeCell ref="B48:C48"/>
    <mergeCell ref="B55:C55"/>
    <mergeCell ref="B58:C58"/>
    <mergeCell ref="B65:C65"/>
    <mergeCell ref="B70:C70"/>
    <mergeCell ref="B77:C77"/>
    <mergeCell ref="B83:C83"/>
    <mergeCell ref="B88:C88"/>
  </mergeCells>
  <pageMargins left="0.70866141732283472" right="0.70866141732283472" top="0.74803149606299213" bottom="0.74803149606299213" header="0.31496062992125984" footer="0.31496062992125984"/>
  <pageSetup paperSize="165" scale="8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74"/>
  <sheetViews>
    <sheetView zoomScale="115" zoomScaleNormal="115" workbookViewId="0">
      <selection activeCell="I21" sqref="I21"/>
    </sheetView>
  </sheetViews>
  <sheetFormatPr defaultRowHeight="12.75" x14ac:dyDescent="0.2"/>
  <cols>
    <col min="1" max="1" width="6.140625" style="2" customWidth="1"/>
    <col min="2" max="2" width="9.140625" style="2"/>
    <col min="3" max="3" width="48.140625" style="3" customWidth="1"/>
    <col min="4" max="4" width="7.85546875" style="8" customWidth="1"/>
    <col min="5" max="5" width="9.140625" style="4"/>
    <col min="6" max="16384" width="9.140625" style="2"/>
  </cols>
  <sheetData>
    <row r="1" spans="1:7" ht="15.75" x14ac:dyDescent="0.25">
      <c r="A1" s="73" t="s">
        <v>685</v>
      </c>
      <c r="B1" s="73"/>
      <c r="C1" s="73"/>
      <c r="D1" s="73"/>
      <c r="E1" s="73"/>
      <c r="F1" s="73"/>
      <c r="G1" s="73"/>
    </row>
    <row r="2" spans="1:7" s="10" customFormat="1" ht="15.75" x14ac:dyDescent="0.25">
      <c r="A2" s="75" t="s">
        <v>684</v>
      </c>
      <c r="B2" s="75"/>
      <c r="C2" s="75"/>
      <c r="D2" s="75"/>
      <c r="E2" s="75"/>
      <c r="F2" s="75"/>
      <c r="G2" s="75"/>
    </row>
    <row r="3" spans="1:7" s="10" customFormat="1" ht="15.75" x14ac:dyDescent="0.25">
      <c r="A3" s="12"/>
      <c r="C3" s="11"/>
      <c r="E3" s="13"/>
      <c r="F3" s="13"/>
      <c r="G3" s="13"/>
    </row>
    <row r="4" spans="1:7" x14ac:dyDescent="0.2">
      <c r="A4" s="74" t="s">
        <v>889</v>
      </c>
      <c r="B4" s="74"/>
      <c r="C4" s="74"/>
      <c r="D4" s="74"/>
      <c r="E4" s="74"/>
      <c r="F4" s="74"/>
      <c r="G4" s="74"/>
    </row>
    <row r="5" spans="1:7" x14ac:dyDescent="0.2">
      <c r="A5" s="1"/>
    </row>
    <row r="6" spans="1:7" s="7" customFormat="1" ht="25.5" x14ac:dyDescent="0.2">
      <c r="A6" s="40" t="s">
        <v>1</v>
      </c>
      <c r="B6" s="40" t="s">
        <v>683</v>
      </c>
      <c r="C6" s="40" t="s">
        <v>2</v>
      </c>
      <c r="D6" s="41" t="s">
        <v>682</v>
      </c>
      <c r="E6" s="42" t="s">
        <v>3</v>
      </c>
      <c r="F6" s="40" t="s">
        <v>4</v>
      </c>
      <c r="G6" s="40" t="s">
        <v>5</v>
      </c>
    </row>
    <row r="7" spans="1:7" s="1" customFormat="1" x14ac:dyDescent="0.2">
      <c r="A7" s="43">
        <v>1</v>
      </c>
      <c r="B7" s="82" t="s">
        <v>743</v>
      </c>
      <c r="C7" s="83"/>
      <c r="D7" s="43"/>
      <c r="E7" s="44"/>
      <c r="F7" s="45"/>
      <c r="G7" s="45"/>
    </row>
    <row r="8" spans="1:7" s="1" customFormat="1" x14ac:dyDescent="0.2">
      <c r="A8" s="45" t="s">
        <v>689</v>
      </c>
      <c r="B8" s="82" t="s">
        <v>777</v>
      </c>
      <c r="C8" s="86"/>
      <c r="D8" s="86"/>
      <c r="E8" s="83"/>
      <c r="F8" s="45"/>
      <c r="G8" s="45"/>
    </row>
    <row r="9" spans="1:7" s="1" customFormat="1" x14ac:dyDescent="0.2">
      <c r="A9" s="45" t="s">
        <v>872</v>
      </c>
      <c r="B9" s="82" t="s">
        <v>778</v>
      </c>
      <c r="C9" s="83"/>
      <c r="D9" s="43"/>
      <c r="E9" s="44"/>
      <c r="F9" s="45"/>
      <c r="G9" s="45"/>
    </row>
    <row r="10" spans="1:7" s="1" customFormat="1" x14ac:dyDescent="0.2">
      <c r="A10" s="45" t="s">
        <v>873</v>
      </c>
      <c r="B10" s="82" t="s">
        <v>780</v>
      </c>
      <c r="C10" s="83"/>
      <c r="D10" s="43"/>
      <c r="E10" s="44"/>
      <c r="F10" s="45"/>
      <c r="G10" s="45"/>
    </row>
    <row r="11" spans="1:7" ht="63.75" x14ac:dyDescent="0.2">
      <c r="A11" s="39">
        <v>1</v>
      </c>
      <c r="B11" s="39" t="s">
        <v>323</v>
      </c>
      <c r="C11" s="46" t="s">
        <v>749</v>
      </c>
      <c r="D11" s="47" t="s">
        <v>10</v>
      </c>
      <c r="E11" s="48">
        <v>2.7</v>
      </c>
      <c r="F11" s="39"/>
      <c r="G11" s="39"/>
    </row>
    <row r="12" spans="1:7" ht="38.25" x14ac:dyDescent="0.2">
      <c r="A12" s="39">
        <v>2</v>
      </c>
      <c r="B12" s="39" t="s">
        <v>323</v>
      </c>
      <c r="C12" s="46" t="s">
        <v>890</v>
      </c>
      <c r="D12" s="47" t="s">
        <v>32</v>
      </c>
      <c r="E12" s="48">
        <v>1</v>
      </c>
      <c r="F12" s="39"/>
      <c r="G12" s="39"/>
    </row>
    <row r="13" spans="1:7" ht="71.25" customHeight="1" x14ac:dyDescent="0.2">
      <c r="A13" s="39">
        <v>3</v>
      </c>
      <c r="B13" s="39" t="s">
        <v>323</v>
      </c>
      <c r="C13" s="46" t="s">
        <v>263</v>
      </c>
      <c r="D13" s="47" t="s">
        <v>32</v>
      </c>
      <c r="E13" s="48">
        <v>1</v>
      </c>
      <c r="F13" s="39"/>
      <c r="G13" s="39"/>
    </row>
    <row r="14" spans="1:7" ht="25.5" x14ac:dyDescent="0.2">
      <c r="A14" s="39">
        <v>4</v>
      </c>
      <c r="B14" s="39" t="s">
        <v>324</v>
      </c>
      <c r="C14" s="46" t="s">
        <v>891</v>
      </c>
      <c r="D14" s="47" t="s">
        <v>140</v>
      </c>
      <c r="E14" s="48">
        <v>1</v>
      </c>
      <c r="F14" s="39"/>
      <c r="G14" s="39"/>
    </row>
    <row r="15" spans="1:7" ht="38.25" x14ac:dyDescent="0.2">
      <c r="A15" s="39">
        <v>5</v>
      </c>
      <c r="B15" s="39" t="s">
        <v>324</v>
      </c>
      <c r="C15" s="46" t="s">
        <v>892</v>
      </c>
      <c r="D15" s="47" t="s">
        <v>140</v>
      </c>
      <c r="E15" s="48">
        <v>1</v>
      </c>
      <c r="F15" s="39"/>
      <c r="G15" s="39"/>
    </row>
    <row r="16" spans="1:7" s="1" customFormat="1" x14ac:dyDescent="0.2">
      <c r="A16" s="45" t="s">
        <v>874</v>
      </c>
      <c r="B16" s="82" t="s">
        <v>782</v>
      </c>
      <c r="C16" s="83"/>
      <c r="D16" s="43"/>
      <c r="E16" s="44"/>
      <c r="F16" s="45"/>
      <c r="G16" s="45"/>
    </row>
    <row r="17" spans="1:7" s="1" customFormat="1" x14ac:dyDescent="0.2">
      <c r="A17" s="45" t="s">
        <v>875</v>
      </c>
      <c r="B17" s="82" t="s">
        <v>783</v>
      </c>
      <c r="C17" s="83"/>
      <c r="D17" s="43"/>
      <c r="E17" s="44"/>
      <c r="F17" s="45"/>
      <c r="G17" s="45"/>
    </row>
    <row r="18" spans="1:7" ht="25.5" x14ac:dyDescent="0.2">
      <c r="A18" s="39">
        <v>6</v>
      </c>
      <c r="B18" s="39" t="s">
        <v>324</v>
      </c>
      <c r="C18" s="46" t="s">
        <v>891</v>
      </c>
      <c r="D18" s="47" t="s">
        <v>140</v>
      </c>
      <c r="E18" s="48">
        <v>4</v>
      </c>
      <c r="F18" s="39"/>
      <c r="G18" s="39"/>
    </row>
    <row r="19" spans="1:7" s="1" customFormat="1" x14ac:dyDescent="0.2">
      <c r="A19" s="45" t="s">
        <v>876</v>
      </c>
      <c r="B19" s="82" t="s">
        <v>785</v>
      </c>
      <c r="C19" s="83"/>
      <c r="D19" s="43"/>
      <c r="E19" s="44"/>
      <c r="F19" s="45"/>
      <c r="G19" s="45"/>
    </row>
    <row r="20" spans="1:7" s="1" customFormat="1" x14ac:dyDescent="0.2">
      <c r="A20" s="45" t="s">
        <v>877</v>
      </c>
      <c r="B20" s="82" t="s">
        <v>786</v>
      </c>
      <c r="C20" s="83"/>
      <c r="D20" s="43"/>
      <c r="E20" s="44"/>
      <c r="F20" s="45"/>
      <c r="G20" s="45"/>
    </row>
    <row r="21" spans="1:7" ht="38.25" x14ac:dyDescent="0.2">
      <c r="A21" s="39">
        <v>7</v>
      </c>
      <c r="B21" s="39" t="s">
        <v>325</v>
      </c>
      <c r="C21" s="46" t="s">
        <v>750</v>
      </c>
      <c r="D21" s="47" t="s">
        <v>10</v>
      </c>
      <c r="E21" s="48">
        <v>140.9</v>
      </c>
      <c r="F21" s="39"/>
      <c r="G21" s="39"/>
    </row>
    <row r="22" spans="1:7" ht="51" x14ac:dyDescent="0.2">
      <c r="A22" s="39">
        <v>8</v>
      </c>
      <c r="B22" s="39" t="s">
        <v>325</v>
      </c>
      <c r="C22" s="46" t="s">
        <v>751</v>
      </c>
      <c r="D22" s="47" t="s">
        <v>26</v>
      </c>
      <c r="E22" s="48">
        <v>54.1</v>
      </c>
      <c r="F22" s="39"/>
      <c r="G22" s="39"/>
    </row>
    <row r="23" spans="1:7" s="1" customFormat="1" x14ac:dyDescent="0.2">
      <c r="A23" s="45" t="s">
        <v>878</v>
      </c>
      <c r="B23" s="82" t="s">
        <v>787</v>
      </c>
      <c r="C23" s="83"/>
      <c r="D23" s="43"/>
      <c r="E23" s="44"/>
      <c r="F23" s="45"/>
      <c r="G23" s="45"/>
    </row>
    <row r="24" spans="1:7" ht="38.25" x14ac:dyDescent="0.2">
      <c r="A24" s="39">
        <v>9</v>
      </c>
      <c r="B24" s="39" t="s">
        <v>325</v>
      </c>
      <c r="C24" s="46" t="s">
        <v>752</v>
      </c>
      <c r="D24" s="47" t="s">
        <v>10</v>
      </c>
      <c r="E24" s="48">
        <v>156.19999999999999</v>
      </c>
      <c r="F24" s="39"/>
      <c r="G24" s="39"/>
    </row>
    <row r="25" spans="1:7" ht="25.5" x14ac:dyDescent="0.2">
      <c r="A25" s="39">
        <f>A24+1</f>
        <v>10</v>
      </c>
      <c r="B25" s="39" t="s">
        <v>325</v>
      </c>
      <c r="C25" s="46" t="s">
        <v>753</v>
      </c>
      <c r="D25" s="47" t="s">
        <v>26</v>
      </c>
      <c r="E25" s="48">
        <v>60</v>
      </c>
      <c r="F25" s="39"/>
      <c r="G25" s="39"/>
    </row>
    <row r="26" spans="1:7" ht="25.5" x14ac:dyDescent="0.2">
      <c r="A26" s="39">
        <f t="shared" ref="A26:A31" si="0">A25+1</f>
        <v>11</v>
      </c>
      <c r="B26" s="39" t="s">
        <v>325</v>
      </c>
      <c r="C26" s="46" t="s">
        <v>754</v>
      </c>
      <c r="D26" s="47" t="s">
        <v>26</v>
      </c>
      <c r="E26" s="48">
        <v>93</v>
      </c>
      <c r="F26" s="39"/>
      <c r="G26" s="39"/>
    </row>
    <row r="27" spans="1:7" ht="25.5" x14ac:dyDescent="0.2">
      <c r="A27" s="39">
        <f t="shared" si="0"/>
        <v>12</v>
      </c>
      <c r="B27" s="39" t="s">
        <v>325</v>
      </c>
      <c r="C27" s="46" t="s">
        <v>264</v>
      </c>
      <c r="D27" s="47" t="s">
        <v>26</v>
      </c>
      <c r="E27" s="48">
        <v>93</v>
      </c>
      <c r="F27" s="39"/>
      <c r="G27" s="39"/>
    </row>
    <row r="28" spans="1:7" ht="25.5" x14ac:dyDescent="0.2">
      <c r="A28" s="39">
        <f t="shared" si="0"/>
        <v>13</v>
      </c>
      <c r="B28" s="39" t="s">
        <v>325</v>
      </c>
      <c r="C28" s="46" t="s">
        <v>265</v>
      </c>
      <c r="D28" s="47" t="s">
        <v>26</v>
      </c>
      <c r="E28" s="48">
        <v>62</v>
      </c>
      <c r="F28" s="39"/>
      <c r="G28" s="39"/>
    </row>
    <row r="29" spans="1:7" ht="25.5" x14ac:dyDescent="0.2">
      <c r="A29" s="39">
        <f t="shared" si="0"/>
        <v>14</v>
      </c>
      <c r="B29" s="39" t="s">
        <v>325</v>
      </c>
      <c r="C29" s="46" t="s">
        <v>266</v>
      </c>
      <c r="D29" s="47" t="s">
        <v>26</v>
      </c>
      <c r="E29" s="48">
        <v>31</v>
      </c>
      <c r="F29" s="39"/>
      <c r="G29" s="39"/>
    </row>
    <row r="30" spans="1:7" x14ac:dyDescent="0.2">
      <c r="A30" s="39">
        <f t="shared" si="0"/>
        <v>15</v>
      </c>
      <c r="B30" s="39" t="s">
        <v>325</v>
      </c>
      <c r="C30" s="46" t="s">
        <v>267</v>
      </c>
      <c r="D30" s="47" t="s">
        <v>32</v>
      </c>
      <c r="E30" s="48">
        <v>3</v>
      </c>
      <c r="F30" s="39"/>
      <c r="G30" s="39"/>
    </row>
    <row r="31" spans="1:7" ht="38.25" x14ac:dyDescent="0.2">
      <c r="A31" s="39">
        <f t="shared" si="0"/>
        <v>16</v>
      </c>
      <c r="B31" s="39" t="s">
        <v>325</v>
      </c>
      <c r="C31" s="46" t="s">
        <v>755</v>
      </c>
      <c r="D31" s="47" t="s">
        <v>26</v>
      </c>
      <c r="E31" s="48">
        <v>60</v>
      </c>
      <c r="F31" s="39"/>
      <c r="G31" s="39"/>
    </row>
    <row r="32" spans="1:7" s="1" customFormat="1" x14ac:dyDescent="0.2">
      <c r="A32" s="45" t="s">
        <v>879</v>
      </c>
      <c r="B32" s="45" t="s">
        <v>788</v>
      </c>
      <c r="C32" s="49"/>
      <c r="D32" s="43"/>
      <c r="E32" s="44"/>
      <c r="F32" s="45"/>
      <c r="G32" s="45"/>
    </row>
    <row r="33" spans="1:7" ht="51" x14ac:dyDescent="0.2">
      <c r="A33" s="39">
        <f>A31+1</f>
        <v>17</v>
      </c>
      <c r="B33" s="39" t="s">
        <v>325</v>
      </c>
      <c r="C33" s="46" t="s">
        <v>268</v>
      </c>
      <c r="D33" s="47" t="s">
        <v>140</v>
      </c>
      <c r="E33" s="48">
        <v>1</v>
      </c>
      <c r="F33" s="39"/>
      <c r="G33" s="39"/>
    </row>
    <row r="34" spans="1:7" s="1" customFormat="1" x14ac:dyDescent="0.2">
      <c r="A34" s="45" t="s">
        <v>880</v>
      </c>
      <c r="B34" s="82" t="s">
        <v>790</v>
      </c>
      <c r="C34" s="83"/>
      <c r="D34" s="43"/>
      <c r="E34" s="44"/>
      <c r="F34" s="45"/>
      <c r="G34" s="45"/>
    </row>
    <row r="35" spans="1:7" s="1" customFormat="1" x14ac:dyDescent="0.2">
      <c r="A35" s="45" t="s">
        <v>881</v>
      </c>
      <c r="B35" s="82" t="s">
        <v>791</v>
      </c>
      <c r="C35" s="83"/>
      <c r="D35" s="43"/>
      <c r="E35" s="44"/>
      <c r="F35" s="45"/>
      <c r="G35" s="45"/>
    </row>
    <row r="36" spans="1:7" ht="81" customHeight="1" x14ac:dyDescent="0.2">
      <c r="A36" s="39">
        <f>A33+1</f>
        <v>18</v>
      </c>
      <c r="B36" s="39" t="s">
        <v>325</v>
      </c>
      <c r="C36" s="46" t="s">
        <v>756</v>
      </c>
      <c r="D36" s="47" t="s">
        <v>10</v>
      </c>
      <c r="E36" s="48">
        <v>233.4</v>
      </c>
      <c r="F36" s="39"/>
      <c r="G36" s="39"/>
    </row>
    <row r="37" spans="1:7" ht="38.25" x14ac:dyDescent="0.2">
      <c r="A37" s="39">
        <f>A36+1</f>
        <v>19</v>
      </c>
      <c r="B37" s="39" t="s">
        <v>325</v>
      </c>
      <c r="C37" s="46" t="s">
        <v>269</v>
      </c>
      <c r="D37" s="47" t="s">
        <v>140</v>
      </c>
      <c r="E37" s="48">
        <v>8</v>
      </c>
      <c r="F37" s="39"/>
      <c r="G37" s="39"/>
    </row>
    <row r="38" spans="1:7" ht="25.5" x14ac:dyDescent="0.2">
      <c r="A38" s="39">
        <f t="shared" ref="A38:A40" si="1">A37+1</f>
        <v>20</v>
      </c>
      <c r="B38" s="39" t="s">
        <v>325</v>
      </c>
      <c r="C38" s="46" t="s">
        <v>270</v>
      </c>
      <c r="D38" s="47" t="s">
        <v>140</v>
      </c>
      <c r="E38" s="48">
        <v>1</v>
      </c>
      <c r="F38" s="39"/>
      <c r="G38" s="39"/>
    </row>
    <row r="39" spans="1:7" ht="25.5" x14ac:dyDescent="0.2">
      <c r="A39" s="39">
        <f t="shared" si="1"/>
        <v>21</v>
      </c>
      <c r="B39" s="39" t="s">
        <v>326</v>
      </c>
      <c r="C39" s="46" t="s">
        <v>271</v>
      </c>
      <c r="D39" s="47" t="s">
        <v>26</v>
      </c>
      <c r="E39" s="48">
        <v>85</v>
      </c>
      <c r="F39" s="39"/>
      <c r="G39" s="39"/>
    </row>
    <row r="40" spans="1:7" ht="25.5" x14ac:dyDescent="0.2">
      <c r="A40" s="39">
        <f t="shared" si="1"/>
        <v>22</v>
      </c>
      <c r="B40" s="39" t="s">
        <v>325</v>
      </c>
      <c r="C40" s="46" t="s">
        <v>272</v>
      </c>
      <c r="D40" s="47" t="s">
        <v>32</v>
      </c>
      <c r="E40" s="48">
        <v>6</v>
      </c>
      <c r="F40" s="39"/>
      <c r="G40" s="39"/>
    </row>
    <row r="41" spans="1:7" s="1" customFormat="1" x14ac:dyDescent="0.2">
      <c r="A41" s="45" t="s">
        <v>882</v>
      </c>
      <c r="B41" s="82" t="s">
        <v>792</v>
      </c>
      <c r="C41" s="83"/>
      <c r="D41" s="43"/>
      <c r="E41" s="44"/>
      <c r="F41" s="45"/>
      <c r="G41" s="45"/>
    </row>
    <row r="42" spans="1:7" ht="63.75" x14ac:dyDescent="0.2">
      <c r="A42" s="39">
        <f>A40+1</f>
        <v>23</v>
      </c>
      <c r="B42" s="39" t="s">
        <v>325</v>
      </c>
      <c r="C42" s="46" t="s">
        <v>757</v>
      </c>
      <c r="D42" s="47" t="s">
        <v>140</v>
      </c>
      <c r="E42" s="48">
        <v>1</v>
      </c>
      <c r="F42" s="39"/>
      <c r="G42" s="39"/>
    </row>
    <row r="43" spans="1:7" ht="38.25" x14ac:dyDescent="0.2">
      <c r="A43" s="39">
        <f>A42+1</f>
        <v>24</v>
      </c>
      <c r="B43" s="39" t="s">
        <v>325</v>
      </c>
      <c r="C43" s="46" t="s">
        <v>758</v>
      </c>
      <c r="D43" s="47" t="s">
        <v>140</v>
      </c>
      <c r="E43" s="48">
        <v>4</v>
      </c>
      <c r="F43" s="39"/>
      <c r="G43" s="39"/>
    </row>
    <row r="44" spans="1:7" s="1" customFormat="1" x14ac:dyDescent="0.2">
      <c r="A44" s="45" t="s">
        <v>745</v>
      </c>
      <c r="B44" s="82" t="s">
        <v>793</v>
      </c>
      <c r="C44" s="83"/>
      <c r="D44" s="43"/>
      <c r="E44" s="44"/>
      <c r="F44" s="45"/>
      <c r="G44" s="45"/>
    </row>
    <row r="45" spans="1:7" s="1" customFormat="1" x14ac:dyDescent="0.2">
      <c r="A45" s="45" t="s">
        <v>746</v>
      </c>
      <c r="B45" s="82" t="s">
        <v>924</v>
      </c>
      <c r="C45" s="83"/>
      <c r="D45" s="43"/>
      <c r="E45" s="44"/>
      <c r="F45" s="45"/>
      <c r="G45" s="45"/>
    </row>
    <row r="46" spans="1:7" ht="106.5" customHeight="1" x14ac:dyDescent="0.2">
      <c r="A46" s="50">
        <f>A43+1</f>
        <v>25</v>
      </c>
      <c r="B46" s="50" t="s">
        <v>325</v>
      </c>
      <c r="C46" s="51" t="s">
        <v>759</v>
      </c>
      <c r="D46" s="52" t="s">
        <v>10</v>
      </c>
      <c r="E46" s="53">
        <v>250</v>
      </c>
      <c r="F46" s="50"/>
      <c r="G46" s="50"/>
    </row>
    <row r="47" spans="1:7" ht="38.25" x14ac:dyDescent="0.2">
      <c r="A47" s="50">
        <f>A46+1</f>
        <v>26</v>
      </c>
      <c r="B47" s="39" t="s">
        <v>325</v>
      </c>
      <c r="C47" s="46" t="s">
        <v>760</v>
      </c>
      <c r="D47" s="47" t="s">
        <v>26</v>
      </c>
      <c r="E47" s="48">
        <v>4.9000000000000004</v>
      </c>
      <c r="F47" s="39"/>
      <c r="G47" s="39"/>
    </row>
    <row r="48" spans="1:7" ht="38.25" x14ac:dyDescent="0.2">
      <c r="A48" s="50">
        <f t="shared" ref="A48:A49" si="2">A47+1</f>
        <v>27</v>
      </c>
      <c r="B48" s="39" t="s">
        <v>325</v>
      </c>
      <c r="C48" s="46" t="s">
        <v>761</v>
      </c>
      <c r="D48" s="47" t="s">
        <v>26</v>
      </c>
      <c r="E48" s="48">
        <v>132</v>
      </c>
      <c r="F48" s="39"/>
      <c r="G48" s="39"/>
    </row>
    <row r="49" spans="1:7" ht="38.25" x14ac:dyDescent="0.2">
      <c r="A49" s="50">
        <f t="shared" si="2"/>
        <v>28</v>
      </c>
      <c r="B49" s="39" t="s">
        <v>325</v>
      </c>
      <c r="C49" s="46" t="s">
        <v>762</v>
      </c>
      <c r="D49" s="47" t="s">
        <v>26</v>
      </c>
      <c r="E49" s="48">
        <v>9.6999999999999993</v>
      </c>
      <c r="F49" s="39"/>
      <c r="G49" s="39"/>
    </row>
    <row r="50" spans="1:7" s="1" customFormat="1" x14ac:dyDescent="0.2">
      <c r="A50" s="45" t="s">
        <v>773</v>
      </c>
      <c r="B50" s="82" t="s">
        <v>798</v>
      </c>
      <c r="C50" s="83"/>
      <c r="D50" s="43"/>
      <c r="E50" s="44"/>
      <c r="F50" s="45"/>
      <c r="G50" s="45"/>
    </row>
    <row r="51" spans="1:7" ht="76.5" x14ac:dyDescent="0.2">
      <c r="A51" s="39">
        <f>A49+1</f>
        <v>29</v>
      </c>
      <c r="B51" s="39" t="s">
        <v>325</v>
      </c>
      <c r="C51" s="46" t="s">
        <v>277</v>
      </c>
      <c r="D51" s="47" t="s">
        <v>140</v>
      </c>
      <c r="E51" s="48">
        <v>2</v>
      </c>
      <c r="F51" s="39"/>
      <c r="G51" s="39"/>
    </row>
    <row r="52" spans="1:7" ht="51" x14ac:dyDescent="0.2">
      <c r="A52" s="39">
        <f>A51+1</f>
        <v>30</v>
      </c>
      <c r="B52" s="39" t="s">
        <v>327</v>
      </c>
      <c r="C52" s="46" t="s">
        <v>765</v>
      </c>
      <c r="D52" s="47" t="s">
        <v>32</v>
      </c>
      <c r="E52" s="48">
        <v>1</v>
      </c>
      <c r="F52" s="39"/>
      <c r="G52" s="39"/>
    </row>
    <row r="53" spans="1:7" ht="51" x14ac:dyDescent="0.2">
      <c r="A53" s="39">
        <f t="shared" ref="A53:A60" si="3">A52+1</f>
        <v>31</v>
      </c>
      <c r="B53" s="39" t="s">
        <v>327</v>
      </c>
      <c r="C53" s="46" t="s">
        <v>766</v>
      </c>
      <c r="D53" s="47" t="s">
        <v>32</v>
      </c>
      <c r="E53" s="48">
        <v>1</v>
      </c>
      <c r="F53" s="39"/>
      <c r="G53" s="39"/>
    </row>
    <row r="54" spans="1:7" ht="63.75" x14ac:dyDescent="0.2">
      <c r="A54" s="39">
        <f t="shared" si="3"/>
        <v>32</v>
      </c>
      <c r="B54" s="39" t="s">
        <v>327</v>
      </c>
      <c r="C54" s="46" t="s">
        <v>767</v>
      </c>
      <c r="D54" s="47" t="s">
        <v>32</v>
      </c>
      <c r="E54" s="48">
        <v>1</v>
      </c>
      <c r="F54" s="39"/>
      <c r="G54" s="39"/>
    </row>
    <row r="55" spans="1:7" ht="63.75" x14ac:dyDescent="0.2">
      <c r="A55" s="39">
        <f t="shared" si="3"/>
        <v>33</v>
      </c>
      <c r="B55" s="39" t="s">
        <v>327</v>
      </c>
      <c r="C55" s="46" t="s">
        <v>278</v>
      </c>
      <c r="D55" s="47" t="s">
        <v>32</v>
      </c>
      <c r="E55" s="48">
        <v>1</v>
      </c>
      <c r="F55" s="39"/>
      <c r="G55" s="39"/>
    </row>
    <row r="56" spans="1:7" ht="69" customHeight="1" x14ac:dyDescent="0.2">
      <c r="A56" s="39">
        <f t="shared" si="3"/>
        <v>34</v>
      </c>
      <c r="B56" s="39" t="s">
        <v>327</v>
      </c>
      <c r="C56" s="46" t="s">
        <v>279</v>
      </c>
      <c r="D56" s="47" t="s">
        <v>32</v>
      </c>
      <c r="E56" s="48">
        <v>1</v>
      </c>
      <c r="F56" s="39"/>
      <c r="G56" s="39"/>
    </row>
    <row r="57" spans="1:7" ht="63.75" x14ac:dyDescent="0.2">
      <c r="A57" s="39">
        <f t="shared" si="3"/>
        <v>35</v>
      </c>
      <c r="B57" s="39" t="s">
        <v>327</v>
      </c>
      <c r="C57" s="46" t="s">
        <v>280</v>
      </c>
      <c r="D57" s="47" t="s">
        <v>32</v>
      </c>
      <c r="E57" s="48">
        <v>1</v>
      </c>
      <c r="F57" s="39"/>
      <c r="G57" s="39"/>
    </row>
    <row r="58" spans="1:7" ht="63.75" x14ac:dyDescent="0.2">
      <c r="A58" s="39">
        <f t="shared" si="3"/>
        <v>36</v>
      </c>
      <c r="B58" s="39" t="s">
        <v>327</v>
      </c>
      <c r="C58" s="46" t="s">
        <v>281</v>
      </c>
      <c r="D58" s="47" t="s">
        <v>32</v>
      </c>
      <c r="E58" s="48">
        <v>6</v>
      </c>
      <c r="F58" s="39"/>
      <c r="G58" s="39"/>
    </row>
    <row r="59" spans="1:7" ht="51" x14ac:dyDescent="0.2">
      <c r="A59" s="39">
        <f t="shared" si="3"/>
        <v>37</v>
      </c>
      <c r="B59" s="39" t="s">
        <v>327</v>
      </c>
      <c r="C59" s="46" t="s">
        <v>282</v>
      </c>
      <c r="D59" s="47" t="s">
        <v>32</v>
      </c>
      <c r="E59" s="48">
        <v>4</v>
      </c>
      <c r="F59" s="39"/>
      <c r="G59" s="39"/>
    </row>
    <row r="60" spans="1:7" ht="51" x14ac:dyDescent="0.2">
      <c r="A60" s="39">
        <f t="shared" si="3"/>
        <v>38</v>
      </c>
      <c r="B60" s="39" t="s">
        <v>327</v>
      </c>
      <c r="C60" s="46" t="s">
        <v>283</v>
      </c>
      <c r="D60" s="47" t="s">
        <v>32</v>
      </c>
      <c r="E60" s="48">
        <v>1</v>
      </c>
      <c r="F60" s="39"/>
      <c r="G60" s="39"/>
    </row>
    <row r="61" spans="1:7" s="1" customFormat="1" x14ac:dyDescent="0.2">
      <c r="A61" s="45" t="s">
        <v>883</v>
      </c>
      <c r="B61" s="82" t="s">
        <v>799</v>
      </c>
      <c r="C61" s="83"/>
      <c r="D61" s="43"/>
      <c r="E61" s="44"/>
      <c r="F61" s="45"/>
      <c r="G61" s="45"/>
    </row>
    <row r="62" spans="1:7" ht="63.75" x14ac:dyDescent="0.2">
      <c r="A62" s="39">
        <f>A60+1</f>
        <v>39</v>
      </c>
      <c r="B62" s="39" t="s">
        <v>325</v>
      </c>
      <c r="C62" s="46" t="s">
        <v>768</v>
      </c>
      <c r="D62" s="47" t="s">
        <v>26</v>
      </c>
      <c r="E62" s="48">
        <v>137.4</v>
      </c>
      <c r="F62" s="39"/>
      <c r="G62" s="39"/>
    </row>
    <row r="63" spans="1:7" s="1" customFormat="1" x14ac:dyDescent="0.2">
      <c r="A63" s="45" t="s">
        <v>884</v>
      </c>
      <c r="B63" s="82" t="s">
        <v>800</v>
      </c>
      <c r="C63" s="83"/>
      <c r="D63" s="43"/>
      <c r="E63" s="44"/>
      <c r="F63" s="45"/>
      <c r="G63" s="45"/>
    </row>
    <row r="64" spans="1:7" ht="63.75" x14ac:dyDescent="0.2">
      <c r="A64" s="39">
        <f>A62+1</f>
        <v>40</v>
      </c>
      <c r="B64" s="39" t="s">
        <v>327</v>
      </c>
      <c r="C64" s="46" t="s">
        <v>769</v>
      </c>
      <c r="D64" s="47" t="s">
        <v>26</v>
      </c>
      <c r="E64" s="48">
        <v>13.4</v>
      </c>
      <c r="F64" s="39"/>
      <c r="G64" s="39"/>
    </row>
    <row r="65" spans="1:7" ht="76.5" x14ac:dyDescent="0.2">
      <c r="A65" s="39">
        <f>A64+1</f>
        <v>41</v>
      </c>
      <c r="B65" s="39" t="s">
        <v>327</v>
      </c>
      <c r="C65" s="46" t="s">
        <v>770</v>
      </c>
      <c r="D65" s="47" t="s">
        <v>26</v>
      </c>
      <c r="E65" s="48">
        <v>16.7</v>
      </c>
      <c r="F65" s="39"/>
      <c r="G65" s="39"/>
    </row>
    <row r="66" spans="1:7" ht="63.75" x14ac:dyDescent="0.2">
      <c r="A66" s="39">
        <f t="shared" ref="A66:A70" si="4">A65+1</f>
        <v>42</v>
      </c>
      <c r="B66" s="39" t="s">
        <v>327</v>
      </c>
      <c r="C66" s="46" t="s">
        <v>284</v>
      </c>
      <c r="D66" s="47" t="s">
        <v>32</v>
      </c>
      <c r="E66" s="48">
        <v>1</v>
      </c>
      <c r="F66" s="39"/>
      <c r="G66" s="39"/>
    </row>
    <row r="67" spans="1:7" ht="76.5" x14ac:dyDescent="0.2">
      <c r="A67" s="39">
        <f t="shared" si="4"/>
        <v>43</v>
      </c>
      <c r="B67" s="39" t="s">
        <v>327</v>
      </c>
      <c r="C67" s="46" t="s">
        <v>285</v>
      </c>
      <c r="D67" s="47" t="s">
        <v>32</v>
      </c>
      <c r="E67" s="48">
        <v>1</v>
      </c>
      <c r="F67" s="39"/>
      <c r="G67" s="39"/>
    </row>
    <row r="68" spans="1:7" ht="25.5" x14ac:dyDescent="0.2">
      <c r="A68" s="39">
        <f t="shared" si="4"/>
        <v>44</v>
      </c>
      <c r="B68" s="39" t="s">
        <v>327</v>
      </c>
      <c r="C68" s="46" t="s">
        <v>286</v>
      </c>
      <c r="D68" s="47" t="s">
        <v>32</v>
      </c>
      <c r="E68" s="48">
        <v>2</v>
      </c>
      <c r="F68" s="39"/>
      <c r="G68" s="39"/>
    </row>
    <row r="69" spans="1:7" ht="63.75" x14ac:dyDescent="0.2">
      <c r="A69" s="39">
        <f t="shared" si="4"/>
        <v>45</v>
      </c>
      <c r="B69" s="39" t="s">
        <v>327</v>
      </c>
      <c r="C69" s="46" t="s">
        <v>771</v>
      </c>
      <c r="D69" s="47" t="s">
        <v>32</v>
      </c>
      <c r="E69" s="48">
        <v>1</v>
      </c>
      <c r="F69" s="39"/>
      <c r="G69" s="39"/>
    </row>
    <row r="70" spans="1:7" ht="63.75" x14ac:dyDescent="0.2">
      <c r="A70" s="39">
        <f t="shared" si="4"/>
        <v>46</v>
      </c>
      <c r="B70" s="39" t="s">
        <v>327</v>
      </c>
      <c r="C70" s="46" t="s">
        <v>287</v>
      </c>
      <c r="D70" s="47" t="s">
        <v>32</v>
      </c>
      <c r="E70" s="48">
        <v>1</v>
      </c>
      <c r="F70" s="39"/>
      <c r="G70" s="39"/>
    </row>
    <row r="71" spans="1:7" s="1" customFormat="1" x14ac:dyDescent="0.2">
      <c r="A71" s="45" t="s">
        <v>885</v>
      </c>
      <c r="B71" s="82" t="s">
        <v>801</v>
      </c>
      <c r="C71" s="83"/>
      <c r="D71" s="43"/>
      <c r="E71" s="44"/>
      <c r="F71" s="45"/>
      <c r="G71" s="45"/>
    </row>
    <row r="72" spans="1:7" ht="135" customHeight="1" x14ac:dyDescent="0.2">
      <c r="A72" s="39">
        <f>A70+1</f>
        <v>47</v>
      </c>
      <c r="B72" s="39" t="s">
        <v>327</v>
      </c>
      <c r="C72" s="46" t="s">
        <v>772</v>
      </c>
      <c r="D72" s="47" t="s">
        <v>26</v>
      </c>
      <c r="E72" s="48">
        <v>6.6</v>
      </c>
      <c r="F72" s="39"/>
      <c r="G72" s="39"/>
    </row>
    <row r="73" spans="1:7" ht="27.75" customHeight="1" x14ac:dyDescent="0.2">
      <c r="A73" s="39"/>
      <c r="B73" s="39"/>
      <c r="C73" s="84" t="s">
        <v>886</v>
      </c>
      <c r="D73" s="85"/>
      <c r="E73" s="48"/>
      <c r="F73" s="39"/>
      <c r="G73" s="45"/>
    </row>
    <row r="74" spans="1:7" x14ac:dyDescent="0.2">
      <c r="A74" s="54"/>
      <c r="B74" s="54"/>
      <c r="C74" s="55"/>
      <c r="D74" s="56"/>
      <c r="E74" s="57"/>
      <c r="F74" s="54"/>
      <c r="G74" s="54"/>
    </row>
  </sheetData>
  <mergeCells count="22">
    <mergeCell ref="B8:E8"/>
    <mergeCell ref="B9:C9"/>
    <mergeCell ref="B10:C10"/>
    <mergeCell ref="B16:C16"/>
    <mergeCell ref="A1:G1"/>
    <mergeCell ref="A2:G2"/>
    <mergeCell ref="A4:G4"/>
    <mergeCell ref="B7:C7"/>
    <mergeCell ref="B41:C41"/>
    <mergeCell ref="B44:C44"/>
    <mergeCell ref="B45:C45"/>
    <mergeCell ref="B17:C17"/>
    <mergeCell ref="B19:C19"/>
    <mergeCell ref="B20:C20"/>
    <mergeCell ref="B23:C23"/>
    <mergeCell ref="B34:C34"/>
    <mergeCell ref="B35:C35"/>
    <mergeCell ref="B50:C50"/>
    <mergeCell ref="B61:C61"/>
    <mergeCell ref="B63:C63"/>
    <mergeCell ref="B71:C71"/>
    <mergeCell ref="C73:D73"/>
  </mergeCells>
  <pageMargins left="0.70866141732283472" right="0.70866141732283472" top="0" bottom="0" header="0.31496062992125984" footer="0.31496062992125984"/>
  <pageSetup paperSize="9" scale="8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/>
    <pageSetUpPr fitToPage="1"/>
  </sheetPr>
  <dimension ref="A1:G60"/>
  <sheetViews>
    <sheetView zoomScaleNormal="100" workbookViewId="0">
      <selection activeCell="N17" sqref="N17"/>
    </sheetView>
  </sheetViews>
  <sheetFormatPr defaultRowHeight="12.75" x14ac:dyDescent="0.2"/>
  <cols>
    <col min="1" max="1" width="6.140625" style="2" customWidth="1"/>
    <col min="2" max="2" width="9.140625" style="2"/>
    <col min="3" max="3" width="48.140625" style="3" customWidth="1"/>
    <col min="4" max="4" width="7.85546875" style="8" customWidth="1"/>
    <col min="5" max="5" width="9.140625" style="4"/>
    <col min="6" max="16384" width="9.140625" style="2"/>
  </cols>
  <sheetData>
    <row r="1" spans="1:7" ht="15.75" x14ac:dyDescent="0.25">
      <c r="A1" s="73" t="s">
        <v>685</v>
      </c>
      <c r="B1" s="73"/>
      <c r="C1" s="73"/>
      <c r="D1" s="73"/>
      <c r="E1" s="73"/>
      <c r="F1" s="73"/>
      <c r="G1" s="73"/>
    </row>
    <row r="2" spans="1:7" s="10" customFormat="1" ht="15.75" x14ac:dyDescent="0.25">
      <c r="A2" s="75" t="s">
        <v>684</v>
      </c>
      <c r="B2" s="75"/>
      <c r="C2" s="75"/>
      <c r="D2" s="75"/>
      <c r="E2" s="75"/>
      <c r="F2" s="75"/>
      <c r="G2" s="75"/>
    </row>
    <row r="3" spans="1:7" s="10" customFormat="1" ht="15.75" x14ac:dyDescent="0.25">
      <c r="A3" s="12"/>
      <c r="C3" s="11"/>
      <c r="E3" s="13"/>
      <c r="F3" s="13"/>
      <c r="G3" s="13"/>
    </row>
    <row r="4" spans="1:7" x14ac:dyDescent="0.2">
      <c r="A4" s="74" t="s">
        <v>919</v>
      </c>
      <c r="B4" s="74"/>
      <c r="C4" s="74"/>
      <c r="D4" s="74"/>
      <c r="E4" s="74"/>
      <c r="F4" s="74"/>
      <c r="G4" s="74"/>
    </row>
    <row r="5" spans="1:7" x14ac:dyDescent="0.2">
      <c r="A5" s="1"/>
    </row>
    <row r="6" spans="1:7" s="7" customFormat="1" ht="25.5" x14ac:dyDescent="0.2">
      <c r="A6" s="40" t="s">
        <v>1</v>
      </c>
      <c r="B6" s="40" t="s">
        <v>683</v>
      </c>
      <c r="C6" s="40" t="s">
        <v>2</v>
      </c>
      <c r="D6" s="41" t="s">
        <v>682</v>
      </c>
      <c r="E6" s="42" t="s">
        <v>3</v>
      </c>
      <c r="F6" s="40" t="s">
        <v>4</v>
      </c>
      <c r="G6" s="40" t="s">
        <v>5</v>
      </c>
    </row>
    <row r="7" spans="1:7" s="7" customFormat="1" ht="27" customHeight="1" x14ac:dyDescent="0.2">
      <c r="A7" s="40" t="s">
        <v>688</v>
      </c>
      <c r="B7" s="89" t="s">
        <v>893</v>
      </c>
      <c r="C7" s="90"/>
      <c r="D7" s="41"/>
      <c r="E7" s="42"/>
      <c r="F7" s="40"/>
      <c r="G7" s="40"/>
    </row>
    <row r="8" spans="1:7" ht="51" x14ac:dyDescent="0.2">
      <c r="A8" s="39">
        <v>1</v>
      </c>
      <c r="B8" s="39" t="s">
        <v>323</v>
      </c>
      <c r="C8" s="46" t="s">
        <v>894</v>
      </c>
      <c r="D8" s="47" t="s">
        <v>26</v>
      </c>
      <c r="E8" s="48">
        <v>11</v>
      </c>
      <c r="F8" s="39"/>
      <c r="G8" s="39"/>
    </row>
    <row r="9" spans="1:7" ht="25.5" x14ac:dyDescent="0.2">
      <c r="A9" s="39">
        <f>A8+1</f>
        <v>2</v>
      </c>
      <c r="B9" s="39" t="s">
        <v>323</v>
      </c>
      <c r="C9" s="46" t="s">
        <v>918</v>
      </c>
      <c r="D9" s="47" t="s">
        <v>26</v>
      </c>
      <c r="E9" s="48">
        <v>5.8</v>
      </c>
      <c r="F9" s="39"/>
      <c r="G9" s="39"/>
    </row>
    <row r="10" spans="1:7" ht="25.5" x14ac:dyDescent="0.2">
      <c r="A10" s="39">
        <f>A9+1</f>
        <v>3</v>
      </c>
      <c r="B10" s="39" t="s">
        <v>323</v>
      </c>
      <c r="C10" s="46" t="s">
        <v>260</v>
      </c>
      <c r="D10" s="47" t="s">
        <v>26</v>
      </c>
      <c r="E10" s="48">
        <v>7.5</v>
      </c>
      <c r="F10" s="39"/>
      <c r="G10" s="39"/>
    </row>
    <row r="11" spans="1:7" x14ac:dyDescent="0.2">
      <c r="A11" s="39">
        <f>A10+1</f>
        <v>4</v>
      </c>
      <c r="B11" s="39" t="s">
        <v>323</v>
      </c>
      <c r="C11" s="46" t="s">
        <v>261</v>
      </c>
      <c r="D11" s="47" t="s">
        <v>32</v>
      </c>
      <c r="E11" s="48">
        <v>2</v>
      </c>
      <c r="F11" s="39"/>
      <c r="G11" s="39"/>
    </row>
    <row r="12" spans="1:7" s="1" customFormat="1" x14ac:dyDescent="0.2">
      <c r="A12" s="43" t="s">
        <v>711</v>
      </c>
      <c r="B12" s="82" t="s">
        <v>920</v>
      </c>
      <c r="C12" s="83"/>
      <c r="D12" s="43"/>
      <c r="E12" s="44"/>
      <c r="F12" s="45"/>
      <c r="G12" s="45"/>
    </row>
    <row r="13" spans="1:7" s="1" customFormat="1" x14ac:dyDescent="0.2">
      <c r="A13" s="43" t="s">
        <v>745</v>
      </c>
      <c r="B13" s="45" t="s">
        <v>744</v>
      </c>
      <c r="C13" s="49"/>
      <c r="D13" s="43"/>
      <c r="E13" s="44"/>
      <c r="F13" s="45"/>
      <c r="G13" s="45"/>
    </row>
    <row r="14" spans="1:7" s="1" customFormat="1" x14ac:dyDescent="0.2">
      <c r="A14" s="45" t="s">
        <v>746</v>
      </c>
      <c r="B14" s="82" t="s">
        <v>895</v>
      </c>
      <c r="C14" s="83"/>
      <c r="D14" s="43"/>
      <c r="E14" s="44"/>
      <c r="F14" s="45"/>
      <c r="G14" s="45"/>
    </row>
    <row r="15" spans="1:7" ht="51" x14ac:dyDescent="0.2">
      <c r="A15" s="39">
        <f>A11+1</f>
        <v>5</v>
      </c>
      <c r="B15" s="39" t="s">
        <v>323</v>
      </c>
      <c r="C15" s="46" t="s">
        <v>747</v>
      </c>
      <c r="D15" s="47" t="s">
        <v>140</v>
      </c>
      <c r="E15" s="48">
        <v>1</v>
      </c>
      <c r="F15" s="39"/>
      <c r="G15" s="39"/>
    </row>
    <row r="16" spans="1:7" ht="38.25" x14ac:dyDescent="0.2">
      <c r="A16" s="39">
        <f>A15+1</f>
        <v>6</v>
      </c>
      <c r="B16" s="39" t="s">
        <v>323</v>
      </c>
      <c r="C16" s="46" t="s">
        <v>896</v>
      </c>
      <c r="D16" s="47" t="s">
        <v>26</v>
      </c>
      <c r="E16" s="48">
        <v>20</v>
      </c>
      <c r="F16" s="39"/>
      <c r="G16" s="39"/>
    </row>
    <row r="17" spans="1:7" ht="147.75" customHeight="1" x14ac:dyDescent="0.2">
      <c r="A17" s="39">
        <f t="shared" ref="A17:A20" si="0">A16+1</f>
        <v>7</v>
      </c>
      <c r="B17" s="39" t="s">
        <v>323</v>
      </c>
      <c r="C17" s="46" t="s">
        <v>897</v>
      </c>
      <c r="D17" s="47" t="s">
        <v>26</v>
      </c>
      <c r="E17" s="48">
        <v>55.6</v>
      </c>
      <c r="F17" s="39"/>
      <c r="G17" s="39"/>
    </row>
    <row r="18" spans="1:7" ht="51" x14ac:dyDescent="0.2">
      <c r="A18" s="39">
        <f t="shared" si="0"/>
        <v>8</v>
      </c>
      <c r="B18" s="39" t="s">
        <v>323</v>
      </c>
      <c r="C18" s="46" t="s">
        <v>898</v>
      </c>
      <c r="D18" s="47" t="s">
        <v>140</v>
      </c>
      <c r="E18" s="48">
        <v>1</v>
      </c>
      <c r="F18" s="39"/>
      <c r="G18" s="39"/>
    </row>
    <row r="19" spans="1:7" ht="25.5" x14ac:dyDescent="0.2">
      <c r="A19" s="39">
        <f t="shared" si="0"/>
        <v>9</v>
      </c>
      <c r="B19" s="39" t="s">
        <v>323</v>
      </c>
      <c r="C19" s="46" t="s">
        <v>262</v>
      </c>
      <c r="D19" s="47" t="s">
        <v>32</v>
      </c>
      <c r="E19" s="48">
        <v>1</v>
      </c>
      <c r="F19" s="39"/>
      <c r="G19" s="39"/>
    </row>
    <row r="20" spans="1:7" ht="38.25" x14ac:dyDescent="0.2">
      <c r="A20" s="39">
        <f t="shared" si="0"/>
        <v>10</v>
      </c>
      <c r="B20" s="39" t="s">
        <v>323</v>
      </c>
      <c r="C20" s="46" t="s">
        <v>871</v>
      </c>
      <c r="D20" s="47" t="s">
        <v>32</v>
      </c>
      <c r="E20" s="48">
        <v>1</v>
      </c>
      <c r="F20" s="39"/>
      <c r="G20" s="39"/>
    </row>
    <row r="21" spans="1:7" s="1" customFormat="1" x14ac:dyDescent="0.2">
      <c r="A21" s="45" t="s">
        <v>773</v>
      </c>
      <c r="B21" s="82" t="s">
        <v>774</v>
      </c>
      <c r="C21" s="83"/>
      <c r="D21" s="43"/>
      <c r="E21" s="44"/>
      <c r="F21" s="45"/>
      <c r="G21" s="45"/>
    </row>
    <row r="22" spans="1:7" ht="80.25" customHeight="1" x14ac:dyDescent="0.2">
      <c r="A22" s="39">
        <f>A20+1</f>
        <v>11</v>
      </c>
      <c r="B22" s="39" t="s">
        <v>323</v>
      </c>
      <c r="C22" s="46" t="s">
        <v>748</v>
      </c>
      <c r="D22" s="47" t="s">
        <v>140</v>
      </c>
      <c r="E22" s="48">
        <v>1</v>
      </c>
      <c r="F22" s="39"/>
      <c r="G22" s="39"/>
    </row>
    <row r="23" spans="1:7" ht="127.5" x14ac:dyDescent="0.2">
      <c r="A23" s="39">
        <f>A22+1</f>
        <v>12</v>
      </c>
      <c r="B23" s="39" t="s">
        <v>323</v>
      </c>
      <c r="C23" s="46" t="s">
        <v>921</v>
      </c>
      <c r="D23" s="47" t="s">
        <v>140</v>
      </c>
      <c r="E23" s="48">
        <v>1</v>
      </c>
      <c r="F23" s="39"/>
      <c r="G23" s="39"/>
    </row>
    <row r="24" spans="1:7" x14ac:dyDescent="0.2">
      <c r="A24" s="45" t="s">
        <v>887</v>
      </c>
      <c r="B24" s="82" t="s">
        <v>779</v>
      </c>
      <c r="C24" s="83"/>
      <c r="D24" s="43"/>
      <c r="E24" s="44"/>
      <c r="F24" s="45"/>
      <c r="G24" s="45"/>
    </row>
    <row r="25" spans="1:7" ht="76.5" x14ac:dyDescent="0.2">
      <c r="A25" s="39">
        <f>A23+1</f>
        <v>13</v>
      </c>
      <c r="B25" s="39" t="s">
        <v>324</v>
      </c>
      <c r="C25" s="46" t="s">
        <v>899</v>
      </c>
      <c r="D25" s="47" t="s">
        <v>26</v>
      </c>
      <c r="E25" s="48">
        <v>55.6</v>
      </c>
      <c r="F25" s="39"/>
      <c r="G25" s="39"/>
    </row>
    <row r="26" spans="1:7" ht="102" x14ac:dyDescent="0.2">
      <c r="A26" s="39">
        <f>A25+1</f>
        <v>14</v>
      </c>
      <c r="B26" s="39" t="s">
        <v>324</v>
      </c>
      <c r="C26" s="46" t="s">
        <v>900</v>
      </c>
      <c r="D26" s="47" t="s">
        <v>26</v>
      </c>
      <c r="E26" s="48">
        <v>14.3</v>
      </c>
      <c r="F26" s="39"/>
      <c r="G26" s="39"/>
    </row>
    <row r="27" spans="1:7" s="1" customFormat="1" x14ac:dyDescent="0.2">
      <c r="A27" s="45" t="s">
        <v>775</v>
      </c>
      <c r="B27" s="82" t="s">
        <v>793</v>
      </c>
      <c r="C27" s="83"/>
      <c r="D27" s="43"/>
      <c r="E27" s="44"/>
      <c r="F27" s="45"/>
      <c r="G27" s="45"/>
    </row>
    <row r="28" spans="1:7" s="1" customFormat="1" x14ac:dyDescent="0.2">
      <c r="A28" s="45" t="s">
        <v>776</v>
      </c>
      <c r="B28" s="82" t="s">
        <v>794</v>
      </c>
      <c r="C28" s="83"/>
      <c r="D28" s="43"/>
      <c r="E28" s="44"/>
      <c r="F28" s="45"/>
      <c r="G28" s="45"/>
    </row>
    <row r="29" spans="1:7" ht="120" customHeight="1" x14ac:dyDescent="0.2">
      <c r="A29" s="39">
        <f>A26+1</f>
        <v>15</v>
      </c>
      <c r="B29" s="39" t="s">
        <v>325</v>
      </c>
      <c r="C29" s="46" t="s">
        <v>901</v>
      </c>
      <c r="D29" s="47" t="s">
        <v>140</v>
      </c>
      <c r="E29" s="48">
        <v>1</v>
      </c>
      <c r="F29" s="39"/>
      <c r="G29" s="39"/>
    </row>
    <row r="30" spans="1:7" ht="127.5" x14ac:dyDescent="0.2">
      <c r="A30" s="39">
        <f>A29+1</f>
        <v>16</v>
      </c>
      <c r="B30" s="39" t="s">
        <v>325</v>
      </c>
      <c r="C30" s="46" t="s">
        <v>902</v>
      </c>
      <c r="D30" s="47" t="s">
        <v>140</v>
      </c>
      <c r="E30" s="48">
        <v>1</v>
      </c>
      <c r="F30" s="39"/>
      <c r="G30" s="39"/>
    </row>
    <row r="31" spans="1:7" s="1" customFormat="1" x14ac:dyDescent="0.2">
      <c r="A31" s="45" t="s">
        <v>781</v>
      </c>
      <c r="B31" s="82" t="s">
        <v>922</v>
      </c>
      <c r="C31" s="83"/>
      <c r="D31" s="43"/>
      <c r="E31" s="44"/>
      <c r="F31" s="45"/>
      <c r="G31" s="45"/>
    </row>
    <row r="32" spans="1:7" ht="127.5" x14ac:dyDescent="0.2">
      <c r="A32" s="39">
        <f>A30+1</f>
        <v>17</v>
      </c>
      <c r="B32" s="39" t="s">
        <v>325</v>
      </c>
      <c r="C32" s="46" t="s">
        <v>903</v>
      </c>
      <c r="D32" s="47" t="s">
        <v>32</v>
      </c>
      <c r="E32" s="48">
        <v>1</v>
      </c>
      <c r="F32" s="39"/>
      <c r="G32" s="39"/>
    </row>
    <row r="33" spans="1:7" ht="144.75" customHeight="1" x14ac:dyDescent="0.2">
      <c r="A33" s="39">
        <f>A32+1</f>
        <v>18</v>
      </c>
      <c r="B33" s="39" t="s">
        <v>325</v>
      </c>
      <c r="C33" s="46" t="s">
        <v>904</v>
      </c>
      <c r="D33" s="47" t="s">
        <v>32</v>
      </c>
      <c r="E33" s="48">
        <v>3</v>
      </c>
      <c r="F33" s="39"/>
      <c r="G33" s="39"/>
    </row>
    <row r="34" spans="1:7" ht="147" customHeight="1" x14ac:dyDescent="0.2">
      <c r="A34" s="39">
        <f t="shared" ref="A34:A40" si="1">A33+1</f>
        <v>19</v>
      </c>
      <c r="B34" s="39" t="s">
        <v>325</v>
      </c>
      <c r="C34" s="46" t="s">
        <v>905</v>
      </c>
      <c r="D34" s="47" t="s">
        <v>32</v>
      </c>
      <c r="E34" s="48">
        <v>4</v>
      </c>
      <c r="F34" s="39"/>
      <c r="G34" s="39"/>
    </row>
    <row r="35" spans="1:7" ht="147" customHeight="1" x14ac:dyDescent="0.2">
      <c r="A35" s="39">
        <f t="shared" si="1"/>
        <v>20</v>
      </c>
      <c r="B35" s="39" t="s">
        <v>325</v>
      </c>
      <c r="C35" s="46" t="s">
        <v>906</v>
      </c>
      <c r="D35" s="47" t="s">
        <v>32</v>
      </c>
      <c r="E35" s="48">
        <v>4</v>
      </c>
      <c r="F35" s="39"/>
      <c r="G35" s="39"/>
    </row>
    <row r="36" spans="1:7" ht="24" customHeight="1" x14ac:dyDescent="0.2">
      <c r="A36" s="39">
        <f t="shared" si="1"/>
        <v>21</v>
      </c>
      <c r="B36" s="39" t="s">
        <v>325</v>
      </c>
      <c r="C36" s="46" t="s">
        <v>870</v>
      </c>
      <c r="D36" s="47" t="s">
        <v>32</v>
      </c>
      <c r="E36" s="48">
        <v>12</v>
      </c>
      <c r="F36" s="39"/>
      <c r="G36" s="39"/>
    </row>
    <row r="37" spans="1:7" ht="51" x14ac:dyDescent="0.2">
      <c r="A37" s="39">
        <f t="shared" si="1"/>
        <v>22</v>
      </c>
      <c r="B37" s="39" t="s">
        <v>325</v>
      </c>
      <c r="C37" s="46" t="s">
        <v>925</v>
      </c>
      <c r="D37" s="47" t="s">
        <v>32</v>
      </c>
      <c r="E37" s="48">
        <v>4</v>
      </c>
      <c r="F37" s="39"/>
      <c r="G37" s="39"/>
    </row>
    <row r="38" spans="1:7" ht="51" x14ac:dyDescent="0.2">
      <c r="A38" s="39">
        <f t="shared" si="1"/>
        <v>23</v>
      </c>
      <c r="B38" s="39" t="s">
        <v>325</v>
      </c>
      <c r="C38" s="46" t="s">
        <v>907</v>
      </c>
      <c r="D38" s="47" t="s">
        <v>26</v>
      </c>
      <c r="E38" s="48">
        <v>96.7</v>
      </c>
      <c r="F38" s="39"/>
      <c r="G38" s="39"/>
    </row>
    <row r="39" spans="1:7" ht="51" x14ac:dyDescent="0.2">
      <c r="A39" s="39">
        <f t="shared" si="1"/>
        <v>24</v>
      </c>
      <c r="B39" s="39" t="s">
        <v>325</v>
      </c>
      <c r="C39" s="46" t="s">
        <v>908</v>
      </c>
      <c r="D39" s="47" t="s">
        <v>26</v>
      </c>
      <c r="E39" s="48">
        <v>31.6</v>
      </c>
      <c r="F39" s="39"/>
      <c r="G39" s="39"/>
    </row>
    <row r="40" spans="1:7" ht="51" x14ac:dyDescent="0.2">
      <c r="A40" s="39">
        <f t="shared" si="1"/>
        <v>25</v>
      </c>
      <c r="B40" s="39" t="s">
        <v>325</v>
      </c>
      <c r="C40" s="46" t="s">
        <v>909</v>
      </c>
      <c r="D40" s="47" t="s">
        <v>26</v>
      </c>
      <c r="E40" s="48">
        <v>25.2</v>
      </c>
      <c r="F40" s="39"/>
      <c r="G40" s="39"/>
    </row>
    <row r="41" spans="1:7" s="1" customFormat="1" x14ac:dyDescent="0.2">
      <c r="A41" s="45" t="s">
        <v>784</v>
      </c>
      <c r="B41" s="82" t="s">
        <v>795</v>
      </c>
      <c r="C41" s="83"/>
      <c r="D41" s="43"/>
      <c r="E41" s="44"/>
      <c r="F41" s="45"/>
      <c r="G41" s="45"/>
    </row>
    <row r="42" spans="1:7" ht="38.25" x14ac:dyDescent="0.2">
      <c r="A42" s="39">
        <f>A40+1</f>
        <v>26</v>
      </c>
      <c r="B42" s="39" t="s">
        <v>325</v>
      </c>
      <c r="C42" s="46" t="s">
        <v>273</v>
      </c>
      <c r="D42" s="47" t="s">
        <v>26</v>
      </c>
      <c r="E42" s="48">
        <v>22.3</v>
      </c>
      <c r="F42" s="39"/>
      <c r="G42" s="39"/>
    </row>
    <row r="43" spans="1:7" ht="63.75" x14ac:dyDescent="0.2">
      <c r="A43" s="39">
        <f>A42+1</f>
        <v>27</v>
      </c>
      <c r="B43" s="39" t="s">
        <v>325</v>
      </c>
      <c r="C43" s="46" t="s">
        <v>910</v>
      </c>
      <c r="D43" s="47" t="s">
        <v>26</v>
      </c>
      <c r="E43" s="48">
        <v>29.02</v>
      </c>
      <c r="F43" s="39"/>
      <c r="G43" s="39"/>
    </row>
    <row r="44" spans="1:7" ht="51" x14ac:dyDescent="0.2">
      <c r="A44" s="39">
        <f t="shared" ref="A44:A46" si="2">A43+1</f>
        <v>28</v>
      </c>
      <c r="B44" s="39" t="s">
        <v>325</v>
      </c>
      <c r="C44" s="46" t="s">
        <v>763</v>
      </c>
      <c r="D44" s="47" t="s">
        <v>26</v>
      </c>
      <c r="E44" s="48">
        <v>22.3</v>
      </c>
      <c r="F44" s="39"/>
      <c r="G44" s="39"/>
    </row>
    <row r="45" spans="1:7" ht="38.25" x14ac:dyDescent="0.2">
      <c r="A45" s="39">
        <f t="shared" si="2"/>
        <v>29</v>
      </c>
      <c r="B45" s="39" t="s">
        <v>319</v>
      </c>
      <c r="C45" s="46" t="s">
        <v>911</v>
      </c>
      <c r="D45" s="58" t="s">
        <v>26</v>
      </c>
      <c r="E45" s="48">
        <v>175</v>
      </c>
      <c r="F45" s="39"/>
      <c r="G45" s="39"/>
    </row>
    <row r="46" spans="1:7" ht="25.5" x14ac:dyDescent="0.2">
      <c r="A46" s="39">
        <f t="shared" si="2"/>
        <v>30</v>
      </c>
      <c r="B46" s="39" t="s">
        <v>319</v>
      </c>
      <c r="C46" s="46" t="s">
        <v>253</v>
      </c>
      <c r="D46" s="58" t="s">
        <v>254</v>
      </c>
      <c r="E46" s="48">
        <v>4</v>
      </c>
      <c r="F46" s="39"/>
      <c r="G46" s="39"/>
    </row>
    <row r="47" spans="1:7" s="1" customFormat="1" x14ac:dyDescent="0.2">
      <c r="A47" s="45" t="s">
        <v>789</v>
      </c>
      <c r="B47" s="82" t="s">
        <v>796</v>
      </c>
      <c r="C47" s="83"/>
      <c r="D47" s="43"/>
      <c r="E47" s="44"/>
      <c r="F47" s="45"/>
      <c r="G47" s="45"/>
    </row>
    <row r="48" spans="1:7" ht="25.5" x14ac:dyDescent="0.2">
      <c r="A48" s="39">
        <f>A46+1</f>
        <v>31</v>
      </c>
      <c r="B48" s="39" t="s">
        <v>325</v>
      </c>
      <c r="C48" s="46" t="s">
        <v>274</v>
      </c>
      <c r="D48" s="47" t="s">
        <v>32</v>
      </c>
      <c r="E48" s="48">
        <v>2</v>
      </c>
      <c r="F48" s="39"/>
      <c r="G48" s="39"/>
    </row>
    <row r="49" spans="1:7" ht="38.25" x14ac:dyDescent="0.2">
      <c r="A49" s="39">
        <f>A48+1</f>
        <v>32</v>
      </c>
      <c r="B49" s="39" t="s">
        <v>325</v>
      </c>
      <c r="C49" s="46" t="s">
        <v>275</v>
      </c>
      <c r="D49" s="47" t="s">
        <v>26</v>
      </c>
      <c r="E49" s="48">
        <v>36.299999999999997</v>
      </c>
      <c r="F49" s="39"/>
      <c r="G49" s="39"/>
    </row>
    <row r="50" spans="1:7" ht="25.5" x14ac:dyDescent="0.2">
      <c r="A50" s="39">
        <f t="shared" ref="A50:A53" si="3">A49+1</f>
        <v>33</v>
      </c>
      <c r="B50" s="39" t="s">
        <v>325</v>
      </c>
      <c r="C50" s="46" t="s">
        <v>276</v>
      </c>
      <c r="D50" s="47" t="s">
        <v>140</v>
      </c>
      <c r="E50" s="48">
        <v>4</v>
      </c>
      <c r="F50" s="39"/>
      <c r="G50" s="39"/>
    </row>
    <row r="51" spans="1:7" ht="76.5" x14ac:dyDescent="0.2">
      <c r="A51" s="39">
        <f t="shared" si="3"/>
        <v>34</v>
      </c>
      <c r="B51" s="39" t="s">
        <v>325</v>
      </c>
      <c r="C51" s="46" t="s">
        <v>912</v>
      </c>
      <c r="D51" s="47" t="s">
        <v>26</v>
      </c>
      <c r="E51" s="48">
        <v>13.1</v>
      </c>
      <c r="F51" s="39"/>
      <c r="G51" s="39"/>
    </row>
    <row r="52" spans="1:7" ht="63.75" x14ac:dyDescent="0.2">
      <c r="A52" s="39">
        <f t="shared" si="3"/>
        <v>35</v>
      </c>
      <c r="B52" s="39" t="s">
        <v>325</v>
      </c>
      <c r="C52" s="46" t="s">
        <v>913</v>
      </c>
      <c r="D52" s="47" t="s">
        <v>26</v>
      </c>
      <c r="E52" s="48">
        <v>36.700000000000003</v>
      </c>
      <c r="F52" s="39"/>
      <c r="G52" s="39"/>
    </row>
    <row r="53" spans="1:7" s="31" customFormat="1" ht="63.75" x14ac:dyDescent="0.2">
      <c r="A53" s="39">
        <f t="shared" si="3"/>
        <v>36</v>
      </c>
      <c r="B53" s="65" t="s">
        <v>325</v>
      </c>
      <c r="C53" s="60" t="s">
        <v>764</v>
      </c>
      <c r="D53" s="58" t="s">
        <v>254</v>
      </c>
      <c r="E53" s="61">
        <v>1</v>
      </c>
      <c r="F53" s="59"/>
      <c r="G53" s="59"/>
    </row>
    <row r="54" spans="1:7" s="32" customFormat="1" x14ac:dyDescent="0.25">
      <c r="A54" s="62" t="s">
        <v>888</v>
      </c>
      <c r="B54" s="87" t="s">
        <v>797</v>
      </c>
      <c r="C54" s="88"/>
      <c r="D54" s="63"/>
      <c r="E54" s="64"/>
      <c r="F54" s="63"/>
      <c r="G54" s="63"/>
    </row>
    <row r="55" spans="1:7" ht="38.25" x14ac:dyDescent="0.2">
      <c r="A55" s="39">
        <f>A53+1</f>
        <v>37</v>
      </c>
      <c r="B55" s="39" t="s">
        <v>325</v>
      </c>
      <c r="C55" s="46" t="s">
        <v>914</v>
      </c>
      <c r="D55" s="47" t="s">
        <v>26</v>
      </c>
      <c r="E55" s="48">
        <v>3.9</v>
      </c>
      <c r="F55" s="39"/>
      <c r="G55" s="39"/>
    </row>
    <row r="56" spans="1:7" ht="76.5" customHeight="1" x14ac:dyDescent="0.2">
      <c r="A56" s="39">
        <f>A55+1</f>
        <v>38</v>
      </c>
      <c r="B56" s="39" t="s">
        <v>327</v>
      </c>
      <c r="C56" s="46" t="s">
        <v>915</v>
      </c>
      <c r="D56" s="47" t="s">
        <v>26</v>
      </c>
      <c r="E56" s="48">
        <v>17.600000000000001</v>
      </c>
      <c r="F56" s="39"/>
      <c r="G56" s="39"/>
    </row>
    <row r="57" spans="1:7" ht="51" x14ac:dyDescent="0.2">
      <c r="A57" s="39">
        <f t="shared" ref="A57:A59" si="4">A56+1</f>
        <v>39</v>
      </c>
      <c r="B57" s="39" t="s">
        <v>327</v>
      </c>
      <c r="C57" s="46" t="s">
        <v>916</v>
      </c>
      <c r="D57" s="47" t="s">
        <v>26</v>
      </c>
      <c r="E57" s="48">
        <v>4.5</v>
      </c>
      <c r="F57" s="39"/>
      <c r="G57" s="39"/>
    </row>
    <row r="58" spans="1:7" ht="51" x14ac:dyDescent="0.2">
      <c r="A58" s="39">
        <f t="shared" si="4"/>
        <v>40</v>
      </c>
      <c r="B58" s="39" t="s">
        <v>327</v>
      </c>
      <c r="C58" s="46" t="s">
        <v>866</v>
      </c>
      <c r="D58" s="47" t="s">
        <v>26</v>
      </c>
      <c r="E58" s="48">
        <v>9.6</v>
      </c>
      <c r="F58" s="39"/>
      <c r="G58" s="39"/>
    </row>
    <row r="59" spans="1:7" ht="63.75" x14ac:dyDescent="0.2">
      <c r="A59" s="39">
        <f t="shared" si="4"/>
        <v>41</v>
      </c>
      <c r="B59" s="39" t="s">
        <v>325</v>
      </c>
      <c r="C59" s="46" t="s">
        <v>917</v>
      </c>
      <c r="D59" s="47" t="s">
        <v>140</v>
      </c>
      <c r="E59" s="48">
        <v>1</v>
      </c>
      <c r="F59" s="39"/>
      <c r="G59" s="39"/>
    </row>
    <row r="60" spans="1:7" ht="30" customHeight="1" x14ac:dyDescent="0.2">
      <c r="A60" s="39"/>
      <c r="B60" s="39"/>
      <c r="C60" s="84" t="s">
        <v>923</v>
      </c>
      <c r="D60" s="85"/>
      <c r="E60" s="48"/>
      <c r="F60" s="39"/>
      <c r="G60" s="45"/>
    </row>
  </sheetData>
  <mergeCells count="15">
    <mergeCell ref="B21:C21"/>
    <mergeCell ref="B24:C24"/>
    <mergeCell ref="B14:C14"/>
    <mergeCell ref="A1:G1"/>
    <mergeCell ref="A2:G2"/>
    <mergeCell ref="A4:G4"/>
    <mergeCell ref="B7:C7"/>
    <mergeCell ref="B12:C12"/>
    <mergeCell ref="C60:D60"/>
    <mergeCell ref="B54:C54"/>
    <mergeCell ref="B27:C27"/>
    <mergeCell ref="B28:C28"/>
    <mergeCell ref="B31:C31"/>
    <mergeCell ref="B41:C41"/>
    <mergeCell ref="B47:C47"/>
  </mergeCells>
  <pageMargins left="0.70866141732283472" right="0.70866141732283472" top="0" bottom="0" header="0.31496062992125984" footer="0.31496062992125984"/>
  <pageSetup paperSize="9" scale="8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0"/>
  <sheetViews>
    <sheetView zoomScaleNormal="100" workbookViewId="0">
      <selection activeCell="N26" sqref="N26"/>
    </sheetView>
  </sheetViews>
  <sheetFormatPr defaultRowHeight="12.75" x14ac:dyDescent="0.2"/>
  <cols>
    <col min="1" max="1" width="4.5703125" style="2" customWidth="1"/>
    <col min="2" max="2" width="9.7109375" style="2" customWidth="1"/>
    <col min="3" max="3" width="44" style="3" customWidth="1"/>
    <col min="4" max="4" width="9.140625" style="8"/>
    <col min="5" max="5" width="9.140625" style="4"/>
    <col min="6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E3" s="13"/>
      <c r="F3" s="13"/>
      <c r="G3" s="13"/>
      <c r="H3" s="13"/>
    </row>
    <row r="4" spans="1:8" x14ac:dyDescent="0.2">
      <c r="A4" s="74" t="s">
        <v>802</v>
      </c>
      <c r="B4" s="74"/>
      <c r="C4" s="74"/>
      <c r="D4" s="74"/>
      <c r="E4" s="74"/>
      <c r="F4" s="74"/>
      <c r="G4" s="74"/>
      <c r="H4" s="4"/>
    </row>
    <row r="5" spans="1:8" x14ac:dyDescent="0.2">
      <c r="A5" s="1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5" t="s">
        <v>4</v>
      </c>
      <c r="G6" s="15" t="s">
        <v>5</v>
      </c>
    </row>
    <row r="7" spans="1:8" s="7" customFormat="1" x14ac:dyDescent="0.25">
      <c r="A7" s="15" t="s">
        <v>688</v>
      </c>
      <c r="B7" s="81" t="s">
        <v>802</v>
      </c>
      <c r="C7" s="78"/>
      <c r="D7" s="15"/>
      <c r="E7" s="16"/>
      <c r="F7" s="15"/>
      <c r="G7" s="15"/>
    </row>
    <row r="8" spans="1:8" s="7" customFormat="1" x14ac:dyDescent="0.25">
      <c r="A8" s="15" t="s">
        <v>689</v>
      </c>
      <c r="B8" s="81" t="s">
        <v>803</v>
      </c>
      <c r="C8" s="78"/>
      <c r="D8" s="15"/>
      <c r="E8" s="16"/>
      <c r="F8" s="15"/>
      <c r="G8" s="15"/>
    </row>
    <row r="9" spans="1:8" ht="25.5" x14ac:dyDescent="0.2">
      <c r="A9" s="18">
        <v>1</v>
      </c>
      <c r="B9" s="18" t="s">
        <v>329</v>
      </c>
      <c r="C9" s="19" t="s">
        <v>328</v>
      </c>
      <c r="D9" s="17" t="s">
        <v>26</v>
      </c>
      <c r="E9" s="20">
        <v>130</v>
      </c>
      <c r="F9" s="18"/>
      <c r="G9" s="18"/>
    </row>
    <row r="10" spans="1:8" ht="25.5" x14ac:dyDescent="0.2">
      <c r="A10" s="18">
        <v>2</v>
      </c>
      <c r="B10" s="18" t="s">
        <v>329</v>
      </c>
      <c r="C10" s="19" t="s">
        <v>330</v>
      </c>
      <c r="D10" s="17" t="s">
        <v>26</v>
      </c>
      <c r="E10" s="20">
        <v>130</v>
      </c>
      <c r="F10" s="18"/>
      <c r="G10" s="18"/>
    </row>
    <row r="11" spans="1:8" ht="25.5" x14ac:dyDescent="0.2">
      <c r="A11" s="18">
        <v>3</v>
      </c>
      <c r="B11" s="18" t="s">
        <v>329</v>
      </c>
      <c r="C11" s="19" t="s">
        <v>331</v>
      </c>
      <c r="D11" s="17" t="s">
        <v>26</v>
      </c>
      <c r="E11" s="20">
        <v>130</v>
      </c>
      <c r="F11" s="18"/>
      <c r="G11" s="18"/>
    </row>
    <row r="12" spans="1:8" x14ac:dyDescent="0.2">
      <c r="A12" s="18">
        <v>4</v>
      </c>
      <c r="B12" s="18" t="s">
        <v>329</v>
      </c>
      <c r="C12" s="19" t="s">
        <v>332</v>
      </c>
      <c r="D12" s="17" t="s">
        <v>10</v>
      </c>
      <c r="E12" s="20">
        <v>130</v>
      </c>
      <c r="F12" s="18"/>
      <c r="G12" s="18"/>
    </row>
    <row r="13" spans="1:8" s="1" customFormat="1" x14ac:dyDescent="0.2">
      <c r="A13" s="24" t="s">
        <v>690</v>
      </c>
      <c r="B13" s="71" t="s">
        <v>804</v>
      </c>
      <c r="C13" s="72"/>
      <c r="D13" s="23"/>
      <c r="E13" s="26"/>
      <c r="F13" s="24"/>
      <c r="G13" s="24"/>
    </row>
    <row r="14" spans="1:8" ht="25.5" x14ac:dyDescent="0.2">
      <c r="A14" s="18">
        <v>1</v>
      </c>
      <c r="B14" s="18" t="s">
        <v>329</v>
      </c>
      <c r="C14" s="19" t="s">
        <v>333</v>
      </c>
      <c r="D14" s="17" t="s">
        <v>26</v>
      </c>
      <c r="E14" s="20">
        <v>32</v>
      </c>
      <c r="F14" s="18"/>
      <c r="G14" s="18"/>
    </row>
    <row r="15" spans="1:8" ht="25.5" x14ac:dyDescent="0.2">
      <c r="A15" s="18">
        <v>2</v>
      </c>
      <c r="B15" s="18" t="s">
        <v>329</v>
      </c>
      <c r="C15" s="19" t="s">
        <v>330</v>
      </c>
      <c r="D15" s="17" t="s">
        <v>26</v>
      </c>
      <c r="E15" s="20">
        <v>32</v>
      </c>
      <c r="F15" s="18"/>
      <c r="G15" s="18"/>
    </row>
    <row r="16" spans="1:8" ht="25.5" x14ac:dyDescent="0.2">
      <c r="A16" s="18">
        <v>3</v>
      </c>
      <c r="B16" s="18" t="s">
        <v>329</v>
      </c>
      <c r="C16" s="19" t="s">
        <v>331</v>
      </c>
      <c r="D16" s="17" t="s">
        <v>26</v>
      </c>
      <c r="E16" s="20">
        <v>32</v>
      </c>
      <c r="F16" s="18"/>
      <c r="G16" s="18"/>
    </row>
    <row r="17" spans="1:7" x14ac:dyDescent="0.2">
      <c r="A17" s="18">
        <v>4</v>
      </c>
      <c r="B17" s="18" t="s">
        <v>329</v>
      </c>
      <c r="C17" s="19" t="s">
        <v>332</v>
      </c>
      <c r="D17" s="17" t="s">
        <v>10</v>
      </c>
      <c r="E17" s="20">
        <v>32</v>
      </c>
      <c r="F17" s="18"/>
      <c r="G17" s="18"/>
    </row>
    <row r="18" spans="1:7" ht="25.5" x14ac:dyDescent="0.2">
      <c r="A18" s="18">
        <v>5</v>
      </c>
      <c r="B18" s="18" t="s">
        <v>329</v>
      </c>
      <c r="C18" s="19" t="s">
        <v>334</v>
      </c>
      <c r="D18" s="17" t="s">
        <v>26</v>
      </c>
      <c r="E18" s="20">
        <v>1905</v>
      </c>
      <c r="F18" s="18"/>
      <c r="G18" s="18"/>
    </row>
    <row r="19" spans="1:7" ht="38.25" x14ac:dyDescent="0.2">
      <c r="A19" s="18">
        <v>6</v>
      </c>
      <c r="B19" s="18" t="s">
        <v>329</v>
      </c>
      <c r="C19" s="19" t="s">
        <v>335</v>
      </c>
      <c r="D19" s="17" t="s">
        <v>32</v>
      </c>
      <c r="E19" s="20">
        <v>16</v>
      </c>
      <c r="F19" s="18"/>
      <c r="G19" s="18"/>
    </row>
    <row r="20" spans="1:7" x14ac:dyDescent="0.2">
      <c r="A20" s="18">
        <v>7</v>
      </c>
      <c r="B20" s="18" t="s">
        <v>329</v>
      </c>
      <c r="C20" s="19" t="s">
        <v>336</v>
      </c>
      <c r="D20" s="17" t="s">
        <v>337</v>
      </c>
      <c r="E20" s="20">
        <v>10</v>
      </c>
      <c r="F20" s="18"/>
      <c r="G20" s="18"/>
    </row>
    <row r="21" spans="1:7" x14ac:dyDescent="0.2">
      <c r="A21" s="18">
        <v>8</v>
      </c>
      <c r="B21" s="18" t="s">
        <v>329</v>
      </c>
      <c r="C21" s="19" t="s">
        <v>338</v>
      </c>
      <c r="D21" s="17" t="s">
        <v>26</v>
      </c>
      <c r="E21" s="20">
        <v>540</v>
      </c>
      <c r="F21" s="18"/>
      <c r="G21" s="18"/>
    </row>
    <row r="22" spans="1:7" x14ac:dyDescent="0.2">
      <c r="A22" s="18">
        <v>9</v>
      </c>
      <c r="B22" s="18" t="s">
        <v>329</v>
      </c>
      <c r="C22" s="19" t="s">
        <v>339</v>
      </c>
      <c r="D22" s="17" t="s">
        <v>26</v>
      </c>
      <c r="E22" s="20">
        <v>50.5</v>
      </c>
      <c r="F22" s="18"/>
      <c r="G22" s="18"/>
    </row>
    <row r="23" spans="1:7" x14ac:dyDescent="0.2">
      <c r="A23" s="18">
        <v>10</v>
      </c>
      <c r="B23" s="18" t="s">
        <v>329</v>
      </c>
      <c r="C23" s="19" t="s">
        <v>340</v>
      </c>
      <c r="D23" s="17" t="s">
        <v>26</v>
      </c>
      <c r="E23" s="20">
        <v>300</v>
      </c>
      <c r="F23" s="18"/>
      <c r="G23" s="18"/>
    </row>
    <row r="24" spans="1:7" x14ac:dyDescent="0.2">
      <c r="A24" s="18">
        <v>11</v>
      </c>
      <c r="B24" s="18" t="s">
        <v>329</v>
      </c>
      <c r="C24" s="19" t="s">
        <v>341</v>
      </c>
      <c r="D24" s="17" t="s">
        <v>26</v>
      </c>
      <c r="E24" s="20">
        <v>1905</v>
      </c>
      <c r="F24" s="18"/>
      <c r="G24" s="18"/>
    </row>
    <row r="25" spans="1:7" s="1" customFormat="1" x14ac:dyDescent="0.2">
      <c r="A25" s="24" t="s">
        <v>693</v>
      </c>
      <c r="B25" s="71" t="s">
        <v>805</v>
      </c>
      <c r="C25" s="72"/>
      <c r="D25" s="23"/>
      <c r="E25" s="26"/>
      <c r="F25" s="24"/>
      <c r="G25" s="24"/>
    </row>
    <row r="26" spans="1:7" ht="25.5" x14ac:dyDescent="0.2">
      <c r="A26" s="18">
        <v>1</v>
      </c>
      <c r="B26" s="18" t="s">
        <v>329</v>
      </c>
      <c r="C26" s="19" t="s">
        <v>333</v>
      </c>
      <c r="D26" s="17" t="s">
        <v>26</v>
      </c>
      <c r="E26" s="20">
        <v>55</v>
      </c>
      <c r="F26" s="18"/>
      <c r="G26" s="18"/>
    </row>
    <row r="27" spans="1:7" ht="25.5" x14ac:dyDescent="0.2">
      <c r="A27" s="18">
        <v>2</v>
      </c>
      <c r="B27" s="18" t="s">
        <v>329</v>
      </c>
      <c r="C27" s="19" t="s">
        <v>330</v>
      </c>
      <c r="D27" s="17" t="s">
        <v>26</v>
      </c>
      <c r="E27" s="20">
        <v>55</v>
      </c>
      <c r="F27" s="18"/>
      <c r="G27" s="18"/>
    </row>
    <row r="28" spans="1:7" ht="25.5" x14ac:dyDescent="0.2">
      <c r="A28" s="18">
        <v>3</v>
      </c>
      <c r="B28" s="18" t="s">
        <v>329</v>
      </c>
      <c r="C28" s="19" t="s">
        <v>331</v>
      </c>
      <c r="D28" s="17" t="s">
        <v>26</v>
      </c>
      <c r="E28" s="20">
        <v>55</v>
      </c>
      <c r="F28" s="18"/>
      <c r="G28" s="18"/>
    </row>
    <row r="29" spans="1:7" x14ac:dyDescent="0.2">
      <c r="A29" s="18">
        <v>4</v>
      </c>
      <c r="B29" s="18" t="s">
        <v>329</v>
      </c>
      <c r="C29" s="19" t="s">
        <v>332</v>
      </c>
      <c r="D29" s="17" t="s">
        <v>10</v>
      </c>
      <c r="E29" s="20">
        <v>55</v>
      </c>
      <c r="F29" s="18"/>
      <c r="G29" s="18"/>
    </row>
    <row r="30" spans="1:7" ht="25.5" x14ac:dyDescent="0.2">
      <c r="A30" s="18">
        <v>5</v>
      </c>
      <c r="B30" s="18" t="s">
        <v>329</v>
      </c>
      <c r="C30" s="19" t="s">
        <v>342</v>
      </c>
      <c r="D30" s="17" t="s">
        <v>26</v>
      </c>
      <c r="E30" s="20">
        <v>340</v>
      </c>
      <c r="F30" s="18"/>
      <c r="G30" s="18"/>
    </row>
    <row r="31" spans="1:7" ht="25.5" x14ac:dyDescent="0.2">
      <c r="A31" s="18">
        <v>6</v>
      </c>
      <c r="B31" s="18" t="s">
        <v>329</v>
      </c>
      <c r="C31" s="19" t="s">
        <v>343</v>
      </c>
      <c r="D31" s="17" t="s">
        <v>26</v>
      </c>
      <c r="E31" s="20">
        <v>340</v>
      </c>
      <c r="F31" s="18"/>
      <c r="G31" s="18"/>
    </row>
    <row r="32" spans="1:7" x14ac:dyDescent="0.2">
      <c r="A32" s="18">
        <v>7</v>
      </c>
      <c r="B32" s="18" t="s">
        <v>329</v>
      </c>
      <c r="C32" s="19" t="s">
        <v>344</v>
      </c>
      <c r="D32" s="17" t="s">
        <v>26</v>
      </c>
      <c r="E32" s="20">
        <v>380</v>
      </c>
      <c r="F32" s="18"/>
      <c r="G32" s="18"/>
    </row>
    <row r="33" spans="1:7" x14ac:dyDescent="0.2">
      <c r="A33" s="18">
        <v>8</v>
      </c>
      <c r="B33" s="18" t="s">
        <v>329</v>
      </c>
      <c r="C33" s="19" t="s">
        <v>345</v>
      </c>
      <c r="D33" s="17" t="s">
        <v>26</v>
      </c>
      <c r="E33" s="20">
        <v>760</v>
      </c>
      <c r="F33" s="18"/>
      <c r="G33" s="18"/>
    </row>
    <row r="34" spans="1:7" ht="38.25" x14ac:dyDescent="0.2">
      <c r="A34" s="18">
        <v>9</v>
      </c>
      <c r="B34" s="18" t="s">
        <v>329</v>
      </c>
      <c r="C34" s="19" t="s">
        <v>335</v>
      </c>
      <c r="D34" s="17" t="s">
        <v>32</v>
      </c>
      <c r="E34" s="20">
        <v>2</v>
      </c>
      <c r="F34" s="18"/>
      <c r="G34" s="18"/>
    </row>
    <row r="35" spans="1:7" ht="25.5" x14ac:dyDescent="0.2">
      <c r="A35" s="18">
        <v>10</v>
      </c>
      <c r="B35" s="18" t="s">
        <v>329</v>
      </c>
      <c r="C35" s="19" t="s">
        <v>346</v>
      </c>
      <c r="D35" s="17" t="s">
        <v>32</v>
      </c>
      <c r="E35" s="20">
        <v>4</v>
      </c>
      <c r="F35" s="18"/>
      <c r="G35" s="18"/>
    </row>
    <row r="36" spans="1:7" ht="25.5" x14ac:dyDescent="0.2">
      <c r="A36" s="18">
        <v>11</v>
      </c>
      <c r="B36" s="18" t="s">
        <v>329</v>
      </c>
      <c r="C36" s="19" t="s">
        <v>347</v>
      </c>
      <c r="D36" s="17" t="s">
        <v>112</v>
      </c>
      <c r="E36" s="20">
        <v>2</v>
      </c>
      <c r="F36" s="18"/>
      <c r="G36" s="18"/>
    </row>
    <row r="37" spans="1:7" ht="25.5" x14ac:dyDescent="0.2">
      <c r="A37" s="18">
        <v>12</v>
      </c>
      <c r="B37" s="18" t="s">
        <v>329</v>
      </c>
      <c r="C37" s="19" t="s">
        <v>348</v>
      </c>
      <c r="D37" s="17" t="s">
        <v>112</v>
      </c>
      <c r="E37" s="20">
        <v>4</v>
      </c>
      <c r="F37" s="18"/>
      <c r="G37" s="18"/>
    </row>
    <row r="38" spans="1:7" x14ac:dyDescent="0.2">
      <c r="A38" s="18">
        <v>13</v>
      </c>
      <c r="B38" s="18" t="s">
        <v>329</v>
      </c>
      <c r="C38" s="19" t="s">
        <v>336</v>
      </c>
      <c r="D38" s="17" t="s">
        <v>337</v>
      </c>
      <c r="E38" s="20">
        <v>2</v>
      </c>
      <c r="F38" s="18"/>
      <c r="G38" s="18"/>
    </row>
    <row r="39" spans="1:7" x14ac:dyDescent="0.2">
      <c r="A39" s="18">
        <v>14</v>
      </c>
      <c r="B39" s="18" t="s">
        <v>329</v>
      </c>
      <c r="C39" s="19" t="s">
        <v>349</v>
      </c>
      <c r="D39" s="17" t="s">
        <v>26</v>
      </c>
      <c r="E39" s="20">
        <v>86</v>
      </c>
      <c r="F39" s="18"/>
      <c r="G39" s="18"/>
    </row>
    <row r="40" spans="1:7" x14ac:dyDescent="0.2">
      <c r="A40" s="18">
        <v>15</v>
      </c>
      <c r="B40" s="18" t="s">
        <v>329</v>
      </c>
      <c r="C40" s="19" t="s">
        <v>350</v>
      </c>
      <c r="D40" s="17" t="s">
        <v>26</v>
      </c>
      <c r="E40" s="20">
        <v>86</v>
      </c>
      <c r="F40" s="18"/>
      <c r="G40" s="18"/>
    </row>
    <row r="41" spans="1:7" x14ac:dyDescent="0.2">
      <c r="A41" s="18">
        <v>16</v>
      </c>
      <c r="B41" s="18" t="s">
        <v>329</v>
      </c>
      <c r="C41" s="19" t="s">
        <v>351</v>
      </c>
      <c r="D41" s="17" t="s">
        <v>26</v>
      </c>
      <c r="E41" s="20">
        <v>250</v>
      </c>
      <c r="F41" s="18"/>
      <c r="G41" s="18"/>
    </row>
    <row r="42" spans="1:7" x14ac:dyDescent="0.2">
      <c r="A42" s="18">
        <v>17</v>
      </c>
      <c r="B42" s="18" t="s">
        <v>329</v>
      </c>
      <c r="C42" s="19" t="s">
        <v>352</v>
      </c>
      <c r="D42" s="17" t="s">
        <v>26</v>
      </c>
      <c r="E42" s="20">
        <v>380</v>
      </c>
      <c r="F42" s="18"/>
      <c r="G42" s="18"/>
    </row>
    <row r="43" spans="1:7" x14ac:dyDescent="0.2">
      <c r="A43" s="18">
        <v>18</v>
      </c>
      <c r="B43" s="18" t="s">
        <v>329</v>
      </c>
      <c r="C43" s="19" t="s">
        <v>341</v>
      </c>
      <c r="D43" s="17" t="s">
        <v>26</v>
      </c>
      <c r="E43" s="20">
        <v>310</v>
      </c>
      <c r="F43" s="18"/>
      <c r="G43" s="18"/>
    </row>
    <row r="44" spans="1:7" x14ac:dyDescent="0.2">
      <c r="A44" s="18">
        <v>19</v>
      </c>
      <c r="B44" s="18" t="s">
        <v>329</v>
      </c>
      <c r="C44" s="19" t="s">
        <v>353</v>
      </c>
      <c r="D44" s="17" t="s">
        <v>26</v>
      </c>
      <c r="E44" s="20">
        <v>310</v>
      </c>
      <c r="F44" s="18"/>
      <c r="G44" s="18"/>
    </row>
    <row r="45" spans="1:7" x14ac:dyDescent="0.2">
      <c r="A45" s="18">
        <v>20</v>
      </c>
      <c r="B45" s="18" t="s">
        <v>329</v>
      </c>
      <c r="C45" s="19" t="s">
        <v>354</v>
      </c>
      <c r="D45" s="17" t="s">
        <v>26</v>
      </c>
      <c r="E45" s="20">
        <v>930</v>
      </c>
      <c r="F45" s="18"/>
      <c r="G45" s="18"/>
    </row>
    <row r="46" spans="1:7" s="1" customFormat="1" x14ac:dyDescent="0.2">
      <c r="A46" s="23" t="s">
        <v>695</v>
      </c>
      <c r="B46" s="71" t="s">
        <v>806</v>
      </c>
      <c r="C46" s="72"/>
      <c r="D46" s="23"/>
      <c r="E46" s="26"/>
      <c r="F46" s="24"/>
      <c r="G46" s="24"/>
    </row>
    <row r="47" spans="1:7" ht="25.5" x14ac:dyDescent="0.2">
      <c r="A47" s="18">
        <v>1</v>
      </c>
      <c r="B47" s="18" t="s">
        <v>329</v>
      </c>
      <c r="C47" s="19" t="s">
        <v>355</v>
      </c>
      <c r="D47" s="17" t="s">
        <v>26</v>
      </c>
      <c r="E47" s="20">
        <v>10</v>
      </c>
      <c r="F47" s="18"/>
      <c r="G47" s="18"/>
    </row>
    <row r="48" spans="1:7" ht="25.5" x14ac:dyDescent="0.2">
      <c r="A48" s="18">
        <v>2</v>
      </c>
      <c r="B48" s="18" t="s">
        <v>329</v>
      </c>
      <c r="C48" s="19" t="s">
        <v>356</v>
      </c>
      <c r="D48" s="17" t="s">
        <v>26</v>
      </c>
      <c r="E48" s="20">
        <v>10</v>
      </c>
      <c r="F48" s="18"/>
      <c r="G48" s="18"/>
    </row>
    <row r="49" spans="1:7" x14ac:dyDescent="0.2">
      <c r="A49" s="18">
        <v>3</v>
      </c>
      <c r="B49" s="18" t="s">
        <v>329</v>
      </c>
      <c r="C49" s="19" t="s">
        <v>353</v>
      </c>
      <c r="D49" s="17" t="s">
        <v>26</v>
      </c>
      <c r="E49" s="20">
        <v>10</v>
      </c>
      <c r="F49" s="18"/>
      <c r="G49" s="18"/>
    </row>
    <row r="50" spans="1:7" x14ac:dyDescent="0.2">
      <c r="A50" s="18"/>
      <c r="B50" s="18"/>
      <c r="C50" s="25" t="s">
        <v>807</v>
      </c>
      <c r="D50" s="17"/>
      <c r="E50" s="20"/>
      <c r="F50" s="18"/>
      <c r="G50" s="18"/>
    </row>
  </sheetData>
  <mergeCells count="8">
    <mergeCell ref="B25:C25"/>
    <mergeCell ref="B46:C46"/>
    <mergeCell ref="A1:G1"/>
    <mergeCell ref="A2:G2"/>
    <mergeCell ref="A4:G4"/>
    <mergeCell ref="B7:C7"/>
    <mergeCell ref="B8:C8"/>
    <mergeCell ref="B13:C13"/>
  </mergeCells>
  <pageMargins left="0.70866141732283472" right="0.70866141732283472" top="0.74803149606299213" bottom="0.74803149606299213" header="0.31496062992125984" footer="0.31496062992125984"/>
  <pageSetup paperSize="9" scale="91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52"/>
  <sheetViews>
    <sheetView workbookViewId="0">
      <selection activeCell="J28" sqref="J28"/>
    </sheetView>
  </sheetViews>
  <sheetFormatPr defaultRowHeight="12.75" x14ac:dyDescent="0.2"/>
  <cols>
    <col min="1" max="1" width="4.42578125" style="8" customWidth="1"/>
    <col min="2" max="2" width="9.5703125" style="3" customWidth="1"/>
    <col min="3" max="3" width="47.28515625" style="3" customWidth="1"/>
    <col min="4" max="4" width="9.140625" style="8"/>
    <col min="5" max="5" width="9.140625" style="4"/>
    <col min="6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E3" s="13"/>
      <c r="F3" s="13"/>
      <c r="G3" s="13"/>
      <c r="H3" s="13"/>
    </row>
    <row r="4" spans="1:8" x14ac:dyDescent="0.2">
      <c r="A4" s="74" t="s">
        <v>808</v>
      </c>
      <c r="B4" s="74"/>
      <c r="C4" s="74"/>
      <c r="D4" s="74"/>
      <c r="E4" s="74"/>
      <c r="F4" s="74"/>
      <c r="G4" s="74"/>
      <c r="H4" s="4"/>
    </row>
    <row r="5" spans="1:8" x14ac:dyDescent="0.2">
      <c r="A5" s="14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5" t="s">
        <v>4</v>
      </c>
      <c r="G6" s="15" t="s">
        <v>5</v>
      </c>
    </row>
    <row r="7" spans="1:8" s="7" customFormat="1" x14ac:dyDescent="0.25">
      <c r="A7" s="15"/>
      <c r="B7" s="15"/>
      <c r="C7" s="22" t="s">
        <v>808</v>
      </c>
      <c r="D7" s="15"/>
      <c r="E7" s="16"/>
      <c r="F7" s="15"/>
      <c r="G7" s="15"/>
    </row>
    <row r="8" spans="1:8" s="5" customFormat="1" x14ac:dyDescent="0.25">
      <c r="A8" s="15" t="s">
        <v>688</v>
      </c>
      <c r="B8" s="81" t="s">
        <v>809</v>
      </c>
      <c r="C8" s="78"/>
      <c r="D8" s="15"/>
      <c r="E8" s="16"/>
      <c r="F8" s="15"/>
      <c r="G8" s="15"/>
    </row>
    <row r="9" spans="1:8" x14ac:dyDescent="0.2">
      <c r="A9" s="17">
        <v>1</v>
      </c>
      <c r="B9" s="19" t="s">
        <v>358</v>
      </c>
      <c r="C9" s="19" t="s">
        <v>357</v>
      </c>
      <c r="D9" s="17" t="s">
        <v>140</v>
      </c>
      <c r="E9" s="20">
        <v>2</v>
      </c>
      <c r="F9" s="18"/>
      <c r="G9" s="18"/>
    </row>
    <row r="10" spans="1:8" x14ac:dyDescent="0.2">
      <c r="A10" s="17">
        <v>2</v>
      </c>
      <c r="B10" s="19" t="s">
        <v>358</v>
      </c>
      <c r="C10" s="19" t="s">
        <v>359</v>
      </c>
      <c r="D10" s="17" t="s">
        <v>140</v>
      </c>
      <c r="E10" s="20">
        <v>2</v>
      </c>
      <c r="F10" s="18"/>
      <c r="G10" s="18"/>
    </row>
    <row r="11" spans="1:8" s="1" customFormat="1" x14ac:dyDescent="0.2">
      <c r="A11" s="23" t="s">
        <v>711</v>
      </c>
      <c r="B11" s="91" t="s">
        <v>810</v>
      </c>
      <c r="C11" s="92"/>
      <c r="D11" s="23"/>
      <c r="E11" s="26"/>
      <c r="F11" s="24"/>
      <c r="G11" s="24"/>
    </row>
    <row r="12" spans="1:8" x14ac:dyDescent="0.2">
      <c r="A12" s="17">
        <v>1</v>
      </c>
      <c r="B12" s="19" t="s">
        <v>358</v>
      </c>
      <c r="C12" s="19" t="s">
        <v>360</v>
      </c>
      <c r="D12" s="17" t="s">
        <v>140</v>
      </c>
      <c r="E12" s="20">
        <v>3</v>
      </c>
      <c r="F12" s="18"/>
      <c r="G12" s="18"/>
    </row>
    <row r="13" spans="1:8" x14ac:dyDescent="0.2">
      <c r="A13" s="17">
        <v>2</v>
      </c>
      <c r="B13" s="19" t="s">
        <v>358</v>
      </c>
      <c r="C13" s="19" t="s">
        <v>361</v>
      </c>
      <c r="D13" s="17" t="s">
        <v>32</v>
      </c>
      <c r="E13" s="20">
        <v>3</v>
      </c>
      <c r="F13" s="18"/>
      <c r="G13" s="18"/>
    </row>
    <row r="14" spans="1:8" ht="25.5" x14ac:dyDescent="0.2">
      <c r="A14" s="17">
        <v>3</v>
      </c>
      <c r="B14" s="19" t="s">
        <v>358</v>
      </c>
      <c r="C14" s="19" t="s">
        <v>362</v>
      </c>
      <c r="D14" s="17" t="s">
        <v>10</v>
      </c>
      <c r="E14" s="20">
        <v>3.2</v>
      </c>
      <c r="F14" s="18"/>
      <c r="G14" s="18"/>
    </row>
    <row r="15" spans="1:8" x14ac:dyDescent="0.2">
      <c r="A15" s="17">
        <v>4</v>
      </c>
      <c r="B15" s="19" t="s">
        <v>358</v>
      </c>
      <c r="C15" s="19" t="s">
        <v>363</v>
      </c>
      <c r="D15" s="17" t="s">
        <v>7</v>
      </c>
      <c r="E15" s="20">
        <v>6.25</v>
      </c>
      <c r="F15" s="18"/>
      <c r="G15" s="18"/>
    </row>
    <row r="16" spans="1:8" x14ac:dyDescent="0.2">
      <c r="A16" s="17">
        <v>5</v>
      </c>
      <c r="B16" s="19" t="s">
        <v>358</v>
      </c>
      <c r="C16" s="19" t="s">
        <v>364</v>
      </c>
      <c r="D16" s="17" t="s">
        <v>10</v>
      </c>
      <c r="E16" s="20">
        <v>10.8</v>
      </c>
      <c r="F16" s="18"/>
      <c r="G16" s="18"/>
    </row>
    <row r="17" spans="1:7" ht="38.25" x14ac:dyDescent="0.2">
      <c r="A17" s="17">
        <v>6</v>
      </c>
      <c r="B17" s="19" t="s">
        <v>358</v>
      </c>
      <c r="C17" s="19" t="s">
        <v>365</v>
      </c>
      <c r="D17" s="17" t="s">
        <v>7</v>
      </c>
      <c r="E17" s="20">
        <v>2.25</v>
      </c>
      <c r="F17" s="18"/>
      <c r="G17" s="18"/>
    </row>
    <row r="18" spans="1:7" s="1" customFormat="1" x14ac:dyDescent="0.2">
      <c r="A18" s="23" t="s">
        <v>712</v>
      </c>
      <c r="B18" s="91" t="s">
        <v>811</v>
      </c>
      <c r="C18" s="92"/>
      <c r="D18" s="23"/>
      <c r="E18" s="26"/>
      <c r="F18" s="24"/>
      <c r="G18" s="24"/>
    </row>
    <row r="19" spans="1:7" ht="25.5" x14ac:dyDescent="0.2">
      <c r="A19" s="17">
        <v>1</v>
      </c>
      <c r="B19" s="19" t="s">
        <v>358</v>
      </c>
      <c r="C19" s="19" t="s">
        <v>366</v>
      </c>
      <c r="D19" s="17" t="s">
        <v>367</v>
      </c>
      <c r="E19" s="20">
        <v>4</v>
      </c>
      <c r="F19" s="18"/>
      <c r="G19" s="18"/>
    </row>
    <row r="20" spans="1:7" x14ac:dyDescent="0.2">
      <c r="A20" s="17">
        <v>2</v>
      </c>
      <c r="B20" s="19" t="s">
        <v>358</v>
      </c>
      <c r="C20" s="19" t="s">
        <v>368</v>
      </c>
      <c r="D20" s="17" t="s">
        <v>10</v>
      </c>
      <c r="E20" s="20">
        <v>9</v>
      </c>
      <c r="F20" s="18"/>
      <c r="G20" s="18"/>
    </row>
    <row r="21" spans="1:7" s="1" customFormat="1" x14ac:dyDescent="0.2">
      <c r="A21" s="23" t="s">
        <v>714</v>
      </c>
      <c r="B21" s="91" t="s">
        <v>812</v>
      </c>
      <c r="C21" s="92"/>
      <c r="D21" s="23"/>
      <c r="E21" s="26"/>
      <c r="F21" s="24"/>
      <c r="G21" s="24"/>
    </row>
    <row r="22" spans="1:7" x14ac:dyDescent="0.2">
      <c r="A22" s="17">
        <v>1</v>
      </c>
      <c r="B22" s="19" t="s">
        <v>358</v>
      </c>
      <c r="C22" s="19" t="s">
        <v>363</v>
      </c>
      <c r="D22" s="17" t="s">
        <v>7</v>
      </c>
      <c r="E22" s="20">
        <v>92.8</v>
      </c>
      <c r="F22" s="18"/>
      <c r="G22" s="18"/>
    </row>
    <row r="23" spans="1:7" x14ac:dyDescent="0.2">
      <c r="A23" s="17">
        <v>2</v>
      </c>
      <c r="B23" s="19" t="s">
        <v>358</v>
      </c>
      <c r="C23" s="19" t="s">
        <v>369</v>
      </c>
      <c r="D23" s="17" t="s">
        <v>10</v>
      </c>
      <c r="E23" s="20">
        <v>55.68</v>
      </c>
      <c r="F23" s="18"/>
      <c r="G23" s="18"/>
    </row>
    <row r="24" spans="1:7" ht="25.5" x14ac:dyDescent="0.2">
      <c r="A24" s="17">
        <v>3</v>
      </c>
      <c r="B24" s="19" t="s">
        <v>358</v>
      </c>
      <c r="C24" s="19" t="s">
        <v>370</v>
      </c>
      <c r="D24" s="17" t="s">
        <v>10</v>
      </c>
      <c r="E24" s="20">
        <v>27.84</v>
      </c>
      <c r="F24" s="18"/>
      <c r="G24" s="18"/>
    </row>
    <row r="25" spans="1:7" ht="38.25" x14ac:dyDescent="0.2">
      <c r="A25" s="17">
        <v>4</v>
      </c>
      <c r="B25" s="19" t="s">
        <v>358</v>
      </c>
      <c r="C25" s="19" t="s">
        <v>365</v>
      </c>
      <c r="D25" s="17" t="s">
        <v>7</v>
      </c>
      <c r="E25" s="20">
        <v>92.8</v>
      </c>
      <c r="F25" s="18"/>
      <c r="G25" s="18"/>
    </row>
    <row r="26" spans="1:7" s="1" customFormat="1" x14ac:dyDescent="0.2">
      <c r="A26" s="23" t="s">
        <v>722</v>
      </c>
      <c r="B26" s="91" t="s">
        <v>813</v>
      </c>
      <c r="C26" s="92"/>
      <c r="D26" s="23"/>
      <c r="E26" s="26"/>
      <c r="F26" s="24"/>
      <c r="G26" s="24"/>
    </row>
    <row r="27" spans="1:7" ht="25.5" x14ac:dyDescent="0.2">
      <c r="A27" s="17">
        <v>1</v>
      </c>
      <c r="B27" s="19" t="s">
        <v>372</v>
      </c>
      <c r="C27" s="19" t="s">
        <v>371</v>
      </c>
      <c r="D27" s="17" t="s">
        <v>26</v>
      </c>
      <c r="E27" s="20">
        <v>350</v>
      </c>
      <c r="F27" s="18"/>
      <c r="G27" s="18"/>
    </row>
    <row r="28" spans="1:7" ht="25.5" x14ac:dyDescent="0.2">
      <c r="A28" s="17">
        <v>2</v>
      </c>
      <c r="B28" s="19" t="s">
        <v>372</v>
      </c>
      <c r="C28" s="19" t="s">
        <v>373</v>
      </c>
      <c r="D28" s="17" t="s">
        <v>26</v>
      </c>
      <c r="E28" s="20">
        <v>330</v>
      </c>
      <c r="F28" s="18"/>
      <c r="G28" s="18"/>
    </row>
    <row r="29" spans="1:7" ht="25.5" x14ac:dyDescent="0.2">
      <c r="A29" s="17">
        <v>3</v>
      </c>
      <c r="B29" s="19" t="s">
        <v>372</v>
      </c>
      <c r="C29" s="19" t="s">
        <v>374</v>
      </c>
      <c r="D29" s="17" t="s">
        <v>26</v>
      </c>
      <c r="E29" s="20">
        <v>110</v>
      </c>
      <c r="F29" s="18"/>
      <c r="G29" s="18"/>
    </row>
    <row r="30" spans="1:7" ht="25.5" x14ac:dyDescent="0.2">
      <c r="A30" s="17">
        <v>4</v>
      </c>
      <c r="B30" s="19" t="s">
        <v>376</v>
      </c>
      <c r="C30" s="19" t="s">
        <v>375</v>
      </c>
      <c r="D30" s="17" t="s">
        <v>32</v>
      </c>
      <c r="E30" s="20">
        <v>30</v>
      </c>
      <c r="F30" s="18"/>
      <c r="G30" s="18"/>
    </row>
    <row r="31" spans="1:7" s="1" customFormat="1" x14ac:dyDescent="0.2">
      <c r="A31" s="23" t="s">
        <v>723</v>
      </c>
      <c r="B31" s="91" t="s">
        <v>814</v>
      </c>
      <c r="C31" s="92"/>
      <c r="D31" s="23"/>
      <c r="E31" s="26"/>
      <c r="F31" s="24"/>
      <c r="G31" s="24"/>
    </row>
    <row r="32" spans="1:7" ht="25.5" x14ac:dyDescent="0.2">
      <c r="A32" s="17">
        <v>1</v>
      </c>
      <c r="B32" s="19" t="s">
        <v>372</v>
      </c>
      <c r="C32" s="19" t="s">
        <v>377</v>
      </c>
      <c r="D32" s="17" t="s">
        <v>26</v>
      </c>
      <c r="E32" s="20">
        <v>296</v>
      </c>
      <c r="F32" s="18"/>
      <c r="G32" s="18"/>
    </row>
    <row r="33" spans="1:7" ht="25.5" x14ac:dyDescent="0.2">
      <c r="A33" s="17">
        <v>2</v>
      </c>
      <c r="B33" s="19" t="s">
        <v>372</v>
      </c>
      <c r="C33" s="19" t="s">
        <v>378</v>
      </c>
      <c r="D33" s="17" t="s">
        <v>26</v>
      </c>
      <c r="E33" s="20">
        <v>296</v>
      </c>
      <c r="F33" s="18"/>
      <c r="G33" s="18"/>
    </row>
    <row r="34" spans="1:7" ht="25.5" x14ac:dyDescent="0.2">
      <c r="A34" s="17">
        <v>3</v>
      </c>
      <c r="B34" s="19" t="s">
        <v>372</v>
      </c>
      <c r="C34" s="19" t="s">
        <v>379</v>
      </c>
      <c r="D34" s="17" t="s">
        <v>26</v>
      </c>
      <c r="E34" s="20">
        <v>140</v>
      </c>
      <c r="F34" s="18"/>
      <c r="G34" s="18"/>
    </row>
    <row r="35" spans="1:7" ht="25.5" x14ac:dyDescent="0.2">
      <c r="A35" s="17">
        <v>4</v>
      </c>
      <c r="B35" s="19" t="s">
        <v>376</v>
      </c>
      <c r="C35" s="19" t="s">
        <v>375</v>
      </c>
      <c r="D35" s="17" t="s">
        <v>32</v>
      </c>
      <c r="E35" s="20">
        <v>24</v>
      </c>
      <c r="F35" s="18"/>
      <c r="G35" s="18"/>
    </row>
    <row r="36" spans="1:7" s="1" customFormat="1" x14ac:dyDescent="0.2">
      <c r="A36" s="23" t="s">
        <v>724</v>
      </c>
      <c r="B36" s="91" t="s">
        <v>815</v>
      </c>
      <c r="C36" s="92"/>
      <c r="D36" s="23"/>
      <c r="E36" s="26"/>
      <c r="F36" s="24"/>
      <c r="G36" s="24"/>
    </row>
    <row r="37" spans="1:7" ht="38.25" x14ac:dyDescent="0.2">
      <c r="A37" s="17">
        <v>1</v>
      </c>
      <c r="B37" s="19" t="s">
        <v>358</v>
      </c>
      <c r="C37" s="19" t="s">
        <v>380</v>
      </c>
      <c r="D37" s="17" t="s">
        <v>32</v>
      </c>
      <c r="E37" s="20">
        <v>6</v>
      </c>
      <c r="F37" s="18"/>
      <c r="G37" s="18"/>
    </row>
    <row r="38" spans="1:7" x14ac:dyDescent="0.2">
      <c r="A38" s="17">
        <v>2</v>
      </c>
      <c r="B38" s="19" t="s">
        <v>358</v>
      </c>
      <c r="C38" s="19" t="s">
        <v>381</v>
      </c>
      <c r="D38" s="17" t="s">
        <v>32</v>
      </c>
      <c r="E38" s="20">
        <v>4</v>
      </c>
      <c r="F38" s="18"/>
      <c r="G38" s="18"/>
    </row>
    <row r="39" spans="1:7" ht="25.5" x14ac:dyDescent="0.2">
      <c r="A39" s="17">
        <v>3</v>
      </c>
      <c r="B39" s="19" t="s">
        <v>358</v>
      </c>
      <c r="C39" s="19" t="s">
        <v>382</v>
      </c>
      <c r="D39" s="17" t="s">
        <v>32</v>
      </c>
      <c r="E39" s="20">
        <v>6</v>
      </c>
      <c r="F39" s="18"/>
      <c r="G39" s="18"/>
    </row>
    <row r="40" spans="1:7" ht="25.5" x14ac:dyDescent="0.2">
      <c r="A40" s="17">
        <v>4</v>
      </c>
      <c r="B40" s="19" t="s">
        <v>358</v>
      </c>
      <c r="C40" s="19" t="s">
        <v>383</v>
      </c>
      <c r="D40" s="17" t="s">
        <v>140</v>
      </c>
      <c r="E40" s="20">
        <v>6</v>
      </c>
      <c r="F40" s="18"/>
      <c r="G40" s="18"/>
    </row>
    <row r="41" spans="1:7" x14ac:dyDescent="0.2">
      <c r="A41" s="17">
        <v>5</v>
      </c>
      <c r="B41" s="19" t="s">
        <v>358</v>
      </c>
      <c r="C41" s="19" t="s">
        <v>384</v>
      </c>
      <c r="D41" s="17" t="s">
        <v>140</v>
      </c>
      <c r="E41" s="20">
        <v>6</v>
      </c>
      <c r="F41" s="18"/>
      <c r="G41" s="18"/>
    </row>
    <row r="42" spans="1:7" x14ac:dyDescent="0.2">
      <c r="A42" s="17">
        <v>6</v>
      </c>
      <c r="B42" s="19" t="s">
        <v>358</v>
      </c>
      <c r="C42" s="19" t="s">
        <v>385</v>
      </c>
      <c r="D42" s="17" t="s">
        <v>140</v>
      </c>
      <c r="E42" s="20">
        <v>4</v>
      </c>
      <c r="F42" s="18"/>
      <c r="G42" s="18"/>
    </row>
    <row r="43" spans="1:7" s="1" customFormat="1" x14ac:dyDescent="0.2">
      <c r="A43" s="23" t="s">
        <v>726</v>
      </c>
      <c r="B43" s="91" t="s">
        <v>816</v>
      </c>
      <c r="C43" s="92"/>
      <c r="D43" s="23"/>
      <c r="E43" s="26"/>
      <c r="F43" s="24"/>
      <c r="G43" s="24"/>
    </row>
    <row r="44" spans="1:7" x14ac:dyDescent="0.2">
      <c r="A44" s="17">
        <v>1</v>
      </c>
      <c r="B44" s="19" t="s">
        <v>358</v>
      </c>
      <c r="C44" s="19" t="s">
        <v>386</v>
      </c>
      <c r="D44" s="17" t="s">
        <v>32</v>
      </c>
      <c r="E44" s="20">
        <v>5</v>
      </c>
      <c r="F44" s="18"/>
      <c r="G44" s="18"/>
    </row>
    <row r="45" spans="1:7" s="1" customFormat="1" x14ac:dyDescent="0.2">
      <c r="A45" s="23" t="s">
        <v>728</v>
      </c>
      <c r="B45" s="91" t="s">
        <v>817</v>
      </c>
      <c r="C45" s="92"/>
      <c r="D45" s="23"/>
      <c r="E45" s="26"/>
      <c r="F45" s="24"/>
      <c r="G45" s="24"/>
    </row>
    <row r="46" spans="1:7" x14ac:dyDescent="0.2">
      <c r="A46" s="17">
        <v>1</v>
      </c>
      <c r="B46" s="19" t="s">
        <v>358</v>
      </c>
      <c r="C46" s="19" t="s">
        <v>387</v>
      </c>
      <c r="D46" s="17" t="s">
        <v>254</v>
      </c>
      <c r="E46" s="20">
        <v>1</v>
      </c>
      <c r="F46" s="18"/>
      <c r="G46" s="18"/>
    </row>
    <row r="47" spans="1:7" s="1" customFormat="1" x14ac:dyDescent="0.2">
      <c r="A47" s="23" t="s">
        <v>730</v>
      </c>
      <c r="B47" s="91" t="s">
        <v>818</v>
      </c>
      <c r="C47" s="92"/>
      <c r="D47" s="23"/>
      <c r="E47" s="26"/>
      <c r="F47" s="24"/>
      <c r="G47" s="24"/>
    </row>
    <row r="48" spans="1:7" x14ac:dyDescent="0.2">
      <c r="A48" s="17">
        <v>1</v>
      </c>
      <c r="B48" s="19" t="s">
        <v>358</v>
      </c>
      <c r="C48" s="19" t="s">
        <v>388</v>
      </c>
      <c r="D48" s="17" t="s">
        <v>254</v>
      </c>
      <c r="E48" s="20">
        <v>3</v>
      </c>
      <c r="F48" s="18"/>
      <c r="G48" s="18"/>
    </row>
    <row r="49" spans="1:7" s="1" customFormat="1" x14ac:dyDescent="0.2">
      <c r="A49" s="23" t="s">
        <v>738</v>
      </c>
      <c r="B49" s="91" t="s">
        <v>819</v>
      </c>
      <c r="C49" s="92"/>
      <c r="D49" s="23"/>
      <c r="E49" s="26"/>
      <c r="F49" s="24"/>
      <c r="G49" s="24"/>
    </row>
    <row r="50" spans="1:7" x14ac:dyDescent="0.2">
      <c r="A50" s="17">
        <v>1</v>
      </c>
      <c r="B50" s="19" t="s">
        <v>358</v>
      </c>
      <c r="C50" s="19" t="s">
        <v>389</v>
      </c>
      <c r="D50" s="17" t="s">
        <v>32</v>
      </c>
      <c r="E50" s="20">
        <v>9</v>
      </c>
      <c r="F50" s="18"/>
      <c r="G50" s="18"/>
    </row>
    <row r="51" spans="1:7" ht="16.5" customHeight="1" x14ac:dyDescent="0.2">
      <c r="A51" s="17">
        <v>2</v>
      </c>
      <c r="B51" s="19" t="s">
        <v>358</v>
      </c>
      <c r="C51" s="19" t="s">
        <v>390</v>
      </c>
      <c r="D51" s="17" t="s">
        <v>391</v>
      </c>
      <c r="E51" s="20">
        <v>27</v>
      </c>
      <c r="F51" s="18"/>
      <c r="G51" s="18"/>
    </row>
    <row r="52" spans="1:7" s="1" customFormat="1" x14ac:dyDescent="0.2">
      <c r="A52" s="23"/>
      <c r="B52" s="25"/>
      <c r="C52" s="25" t="s">
        <v>820</v>
      </c>
      <c r="D52" s="23"/>
      <c r="E52" s="26"/>
      <c r="F52" s="24"/>
      <c r="G52" s="24"/>
    </row>
  </sheetData>
  <mergeCells count="14">
    <mergeCell ref="B26:C26"/>
    <mergeCell ref="B11:C11"/>
    <mergeCell ref="B21:C21"/>
    <mergeCell ref="A1:G1"/>
    <mergeCell ref="A2:G2"/>
    <mergeCell ref="A4:G4"/>
    <mergeCell ref="B8:C8"/>
    <mergeCell ref="B18:C18"/>
    <mergeCell ref="B47:C47"/>
    <mergeCell ref="B49:C49"/>
    <mergeCell ref="B31:C31"/>
    <mergeCell ref="B36:C36"/>
    <mergeCell ref="B43:C43"/>
    <mergeCell ref="B45:C45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27"/>
  <sheetViews>
    <sheetView workbookViewId="0">
      <selection activeCell="J10" sqref="J10"/>
    </sheetView>
  </sheetViews>
  <sheetFormatPr defaultRowHeight="12.75" x14ac:dyDescent="0.2"/>
  <cols>
    <col min="1" max="1" width="3.85546875" style="2" customWidth="1"/>
    <col min="2" max="2" width="11.42578125" style="2" customWidth="1"/>
    <col min="3" max="3" width="39.42578125" style="3" customWidth="1"/>
    <col min="4" max="4" width="7.42578125" style="8" customWidth="1"/>
    <col min="5" max="5" width="9.140625" style="4"/>
    <col min="6" max="16384" width="9.140625" style="2"/>
  </cols>
  <sheetData>
    <row r="1" spans="1:8" ht="15.75" x14ac:dyDescent="0.25">
      <c r="A1" s="73" t="s">
        <v>685</v>
      </c>
      <c r="B1" s="73"/>
      <c r="C1" s="73"/>
      <c r="D1" s="73"/>
      <c r="E1" s="73"/>
      <c r="F1" s="73"/>
      <c r="G1" s="73"/>
      <c r="H1" s="4"/>
    </row>
    <row r="2" spans="1:8" s="10" customFormat="1" ht="15.75" x14ac:dyDescent="0.25">
      <c r="A2" s="75" t="s">
        <v>684</v>
      </c>
      <c r="B2" s="75"/>
      <c r="C2" s="75"/>
      <c r="D2" s="75"/>
      <c r="E2" s="75"/>
      <c r="F2" s="75"/>
      <c r="G2" s="75"/>
      <c r="H2" s="13"/>
    </row>
    <row r="3" spans="1:8" s="10" customFormat="1" ht="15.75" x14ac:dyDescent="0.25">
      <c r="A3" s="12"/>
      <c r="C3" s="11"/>
      <c r="D3" s="12"/>
      <c r="E3" s="13"/>
      <c r="F3" s="13"/>
      <c r="G3" s="13"/>
      <c r="H3" s="13"/>
    </row>
    <row r="4" spans="1:8" x14ac:dyDescent="0.2">
      <c r="A4" s="74" t="s">
        <v>821</v>
      </c>
      <c r="B4" s="74"/>
      <c r="C4" s="74"/>
      <c r="D4" s="74"/>
      <c r="E4" s="74"/>
      <c r="F4" s="74"/>
      <c r="G4" s="74"/>
      <c r="H4" s="4"/>
    </row>
    <row r="5" spans="1:8" x14ac:dyDescent="0.2">
      <c r="A5" s="1"/>
    </row>
    <row r="6" spans="1:8" s="7" customFormat="1" ht="25.5" x14ac:dyDescent="0.25">
      <c r="A6" s="15" t="s">
        <v>1</v>
      </c>
      <c r="B6" s="15" t="s">
        <v>683</v>
      </c>
      <c r="C6" s="15" t="s">
        <v>2</v>
      </c>
      <c r="D6" s="15" t="s">
        <v>682</v>
      </c>
      <c r="E6" s="16" t="s">
        <v>3</v>
      </c>
      <c r="F6" s="15" t="s">
        <v>4</v>
      </c>
      <c r="G6" s="15" t="s">
        <v>5</v>
      </c>
    </row>
    <row r="7" spans="1:8" ht="51" x14ac:dyDescent="0.2">
      <c r="A7" s="18">
        <v>1</v>
      </c>
      <c r="B7" s="18" t="s">
        <v>393</v>
      </c>
      <c r="C7" s="19" t="s">
        <v>392</v>
      </c>
      <c r="D7" s="17" t="s">
        <v>254</v>
      </c>
      <c r="E7" s="20">
        <v>1</v>
      </c>
      <c r="F7" s="18"/>
      <c r="G7" s="18"/>
    </row>
    <row r="8" spans="1:8" ht="51" x14ac:dyDescent="0.2">
      <c r="A8" s="18">
        <v>2</v>
      </c>
      <c r="B8" s="18" t="s">
        <v>393</v>
      </c>
      <c r="C8" s="19" t="s">
        <v>394</v>
      </c>
      <c r="D8" s="17" t="s">
        <v>254</v>
      </c>
      <c r="E8" s="20">
        <v>1</v>
      </c>
      <c r="F8" s="18"/>
      <c r="G8" s="18"/>
    </row>
    <row r="9" spans="1:8" ht="25.5" x14ac:dyDescent="0.2">
      <c r="A9" s="18">
        <v>3</v>
      </c>
      <c r="B9" s="18" t="s">
        <v>393</v>
      </c>
      <c r="C9" s="19" t="s">
        <v>395</v>
      </c>
      <c r="D9" s="17" t="s">
        <v>112</v>
      </c>
      <c r="E9" s="20">
        <v>2</v>
      </c>
      <c r="F9" s="18"/>
      <c r="G9" s="18"/>
    </row>
    <row r="10" spans="1:8" ht="51" x14ac:dyDescent="0.2">
      <c r="A10" s="18">
        <v>4</v>
      </c>
      <c r="B10" s="18" t="s">
        <v>393</v>
      </c>
      <c r="C10" s="19" t="s">
        <v>396</v>
      </c>
      <c r="D10" s="17" t="s">
        <v>112</v>
      </c>
      <c r="E10" s="20">
        <v>2</v>
      </c>
      <c r="F10" s="18"/>
      <c r="G10" s="18"/>
    </row>
    <row r="11" spans="1:8" ht="38.25" x14ac:dyDescent="0.2">
      <c r="A11" s="18">
        <v>5</v>
      </c>
      <c r="B11" s="18" t="s">
        <v>393</v>
      </c>
      <c r="C11" s="19" t="s">
        <v>397</v>
      </c>
      <c r="D11" s="17" t="s">
        <v>112</v>
      </c>
      <c r="E11" s="20">
        <v>2</v>
      </c>
      <c r="F11" s="18"/>
      <c r="G11" s="18"/>
    </row>
    <row r="12" spans="1:8" ht="25.5" x14ac:dyDescent="0.2">
      <c r="A12" s="18">
        <v>6</v>
      </c>
      <c r="B12" s="18" t="s">
        <v>393</v>
      </c>
      <c r="C12" s="19" t="s">
        <v>398</v>
      </c>
      <c r="D12" s="17" t="s">
        <v>112</v>
      </c>
      <c r="E12" s="20">
        <v>2</v>
      </c>
      <c r="F12" s="18"/>
      <c r="G12" s="18"/>
    </row>
    <row r="13" spans="1:8" ht="25.5" x14ac:dyDescent="0.2">
      <c r="A13" s="18">
        <v>7</v>
      </c>
      <c r="B13" s="18" t="s">
        <v>393</v>
      </c>
      <c r="C13" s="19" t="s">
        <v>399</v>
      </c>
      <c r="D13" s="17" t="s">
        <v>254</v>
      </c>
      <c r="E13" s="20">
        <v>1</v>
      </c>
      <c r="F13" s="18"/>
      <c r="G13" s="18"/>
    </row>
    <row r="14" spans="1:8" ht="51" x14ac:dyDescent="0.2">
      <c r="A14" s="18">
        <v>8</v>
      </c>
      <c r="B14" s="18" t="s">
        <v>393</v>
      </c>
      <c r="C14" s="19" t="s">
        <v>400</v>
      </c>
      <c r="D14" s="17" t="s">
        <v>254</v>
      </c>
      <c r="E14" s="20">
        <v>2</v>
      </c>
      <c r="F14" s="18"/>
      <c r="G14" s="18"/>
    </row>
    <row r="15" spans="1:8" ht="51" x14ac:dyDescent="0.2">
      <c r="A15" s="18">
        <v>9</v>
      </c>
      <c r="B15" s="18" t="s">
        <v>393</v>
      </c>
      <c r="C15" s="19" t="s">
        <v>401</v>
      </c>
      <c r="D15" s="17" t="s">
        <v>254</v>
      </c>
      <c r="E15" s="20">
        <v>1</v>
      </c>
      <c r="F15" s="18"/>
      <c r="G15" s="18"/>
    </row>
    <row r="16" spans="1:8" ht="63.75" x14ac:dyDescent="0.2">
      <c r="A16" s="18">
        <v>10</v>
      </c>
      <c r="B16" s="18" t="s">
        <v>393</v>
      </c>
      <c r="C16" s="19" t="s">
        <v>402</v>
      </c>
      <c r="D16" s="17" t="s">
        <v>26</v>
      </c>
      <c r="E16" s="20">
        <v>7</v>
      </c>
      <c r="F16" s="18"/>
      <c r="G16" s="18"/>
    </row>
    <row r="17" spans="1:7" ht="63.75" x14ac:dyDescent="0.2">
      <c r="A17" s="18">
        <v>11</v>
      </c>
      <c r="B17" s="18" t="s">
        <v>393</v>
      </c>
      <c r="C17" s="19" t="s">
        <v>403</v>
      </c>
      <c r="D17" s="17" t="s">
        <v>26</v>
      </c>
      <c r="E17" s="20">
        <v>141</v>
      </c>
      <c r="F17" s="18"/>
      <c r="G17" s="18"/>
    </row>
    <row r="18" spans="1:7" ht="51" x14ac:dyDescent="0.2">
      <c r="A18" s="18">
        <v>12</v>
      </c>
      <c r="B18" s="18" t="s">
        <v>393</v>
      </c>
      <c r="C18" s="19" t="s">
        <v>404</v>
      </c>
      <c r="D18" s="17" t="s">
        <v>26</v>
      </c>
      <c r="E18" s="20">
        <v>100</v>
      </c>
      <c r="F18" s="18"/>
      <c r="G18" s="18"/>
    </row>
    <row r="19" spans="1:7" ht="51" x14ac:dyDescent="0.2">
      <c r="A19" s="18">
        <v>13</v>
      </c>
      <c r="B19" s="18" t="s">
        <v>393</v>
      </c>
      <c r="C19" s="19" t="s">
        <v>405</v>
      </c>
      <c r="D19" s="17" t="s">
        <v>26</v>
      </c>
      <c r="E19" s="20">
        <v>3</v>
      </c>
      <c r="F19" s="18"/>
      <c r="G19" s="18"/>
    </row>
    <row r="20" spans="1:7" ht="51" x14ac:dyDescent="0.2">
      <c r="A20" s="18">
        <v>14</v>
      </c>
      <c r="B20" s="18" t="s">
        <v>393</v>
      </c>
      <c r="C20" s="19" t="s">
        <v>406</v>
      </c>
      <c r="D20" s="17" t="s">
        <v>26</v>
      </c>
      <c r="E20" s="20">
        <v>6</v>
      </c>
      <c r="F20" s="18"/>
      <c r="G20" s="18"/>
    </row>
    <row r="21" spans="1:7" ht="63.75" x14ac:dyDescent="0.2">
      <c r="A21" s="18">
        <v>15</v>
      </c>
      <c r="B21" s="18" t="s">
        <v>393</v>
      </c>
      <c r="C21" s="19" t="s">
        <v>407</v>
      </c>
      <c r="D21" s="17" t="s">
        <v>26</v>
      </c>
      <c r="E21" s="20">
        <v>258</v>
      </c>
      <c r="F21" s="18"/>
      <c r="G21" s="18"/>
    </row>
    <row r="22" spans="1:7" ht="76.5" x14ac:dyDescent="0.2">
      <c r="A22" s="18">
        <v>16</v>
      </c>
      <c r="B22" s="18" t="s">
        <v>393</v>
      </c>
      <c r="C22" s="19" t="s">
        <v>408</v>
      </c>
      <c r="D22" s="17" t="s">
        <v>26</v>
      </c>
      <c r="E22" s="20">
        <v>141</v>
      </c>
      <c r="F22" s="18"/>
      <c r="G22" s="18"/>
    </row>
    <row r="23" spans="1:7" x14ac:dyDescent="0.2">
      <c r="A23" s="18">
        <v>17</v>
      </c>
      <c r="B23" s="18" t="s">
        <v>393</v>
      </c>
      <c r="C23" s="19" t="s">
        <v>409</v>
      </c>
      <c r="D23" s="17" t="s">
        <v>254</v>
      </c>
      <c r="E23" s="20">
        <v>1</v>
      </c>
      <c r="F23" s="18"/>
      <c r="G23" s="18"/>
    </row>
    <row r="24" spans="1:7" ht="25.5" x14ac:dyDescent="0.2">
      <c r="A24" s="18">
        <v>18</v>
      </c>
      <c r="B24" s="18" t="s">
        <v>393</v>
      </c>
      <c r="C24" s="19" t="s">
        <v>410</v>
      </c>
      <c r="D24" s="17" t="s">
        <v>254</v>
      </c>
      <c r="E24" s="20">
        <v>1</v>
      </c>
      <c r="F24" s="18"/>
      <c r="G24" s="18"/>
    </row>
    <row r="25" spans="1:7" ht="25.5" x14ac:dyDescent="0.2">
      <c r="A25" s="18">
        <v>19</v>
      </c>
      <c r="B25" s="18" t="s">
        <v>393</v>
      </c>
      <c r="C25" s="19" t="s">
        <v>411</v>
      </c>
      <c r="D25" s="17" t="s">
        <v>254</v>
      </c>
      <c r="E25" s="20">
        <v>1</v>
      </c>
      <c r="F25" s="18"/>
      <c r="G25" s="18"/>
    </row>
    <row r="26" spans="1:7" ht="25.5" x14ac:dyDescent="0.2">
      <c r="A26" s="18">
        <v>20</v>
      </c>
      <c r="B26" s="18" t="s">
        <v>393</v>
      </c>
      <c r="C26" s="19" t="s">
        <v>412</v>
      </c>
      <c r="D26" s="17" t="s">
        <v>254</v>
      </c>
      <c r="E26" s="20">
        <v>1</v>
      </c>
      <c r="F26" s="18"/>
      <c r="G26" s="18"/>
    </row>
    <row r="27" spans="1:7" s="1" customFormat="1" ht="25.5" x14ac:dyDescent="0.2">
      <c r="A27" s="24"/>
      <c r="B27" s="24"/>
      <c r="C27" s="25" t="s">
        <v>822</v>
      </c>
      <c r="D27" s="23"/>
      <c r="E27" s="26"/>
      <c r="F27" s="24"/>
      <c r="G27" s="24"/>
    </row>
  </sheetData>
  <mergeCells count="3">
    <mergeCell ref="A1:G1"/>
    <mergeCell ref="A2:G2"/>
    <mergeCell ref="A4:G4"/>
  </mergeCells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15</vt:i4>
      </vt:variant>
    </vt:vector>
  </HeadingPairs>
  <TitlesOfParts>
    <vt:vector size="30" baseType="lpstr">
      <vt:lpstr>{965AD0B32C57411CC1788A05F9BCE}</vt:lpstr>
      <vt:lpstr>Drogi i tory</vt:lpstr>
      <vt:lpstr>MP Środkowy</vt:lpstr>
      <vt:lpstr>MP Północny</vt:lpstr>
      <vt:lpstr>Sieci sanit - GW</vt:lpstr>
      <vt:lpstr>Sieci sanit - MPWiK</vt:lpstr>
      <vt:lpstr>E kolizje</vt:lpstr>
      <vt:lpstr>likw.sygnalizacji</vt:lpstr>
      <vt:lpstr>ITS</vt:lpstr>
      <vt:lpstr>Oświetlenie</vt:lpstr>
      <vt:lpstr>Trakcja</vt:lpstr>
      <vt:lpstr>Telekomunikacja</vt:lpstr>
      <vt:lpstr>IR</vt:lpstr>
      <vt:lpstr>wycinka</vt:lpstr>
      <vt:lpstr>Nasadzenia</vt:lpstr>
      <vt:lpstr>'Sieci sanit - GW'!Obszar_wydruku</vt:lpstr>
      <vt:lpstr>'Sieci sanit - MPWiK'!Obszar_wydruku</vt:lpstr>
      <vt:lpstr>'Drogi i tory'!Tytuły_wydruku</vt:lpstr>
      <vt:lpstr>'E kolizje'!Tytuły_wydruku</vt:lpstr>
      <vt:lpstr>IR!Tytuły_wydruku</vt:lpstr>
      <vt:lpstr>ITS!Tytuły_wydruku</vt:lpstr>
      <vt:lpstr>likw.sygnalizacji!Tytuły_wydruku</vt:lpstr>
      <vt:lpstr>'MP Północny'!Tytuły_wydruku</vt:lpstr>
      <vt:lpstr>'MP Środkowy'!Tytuły_wydruku</vt:lpstr>
      <vt:lpstr>Nasadzenia!Tytuły_wydruku</vt:lpstr>
      <vt:lpstr>Oświetlenie!Tytuły_wydruku</vt:lpstr>
      <vt:lpstr>'Sieci sanit - GW'!Tytuły_wydruku</vt:lpstr>
      <vt:lpstr>'Sieci sanit - MPWiK'!Tytuły_wydruku</vt:lpstr>
      <vt:lpstr>Telekomunikacja!Tytuły_wydruku</vt:lpstr>
      <vt:lpstr>Trakcja!Tytuły_wydruku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Rudziewicz Barbara</dc:creator>
  <cp:lastModifiedBy>Dorota Wolińska - Janosz</cp:lastModifiedBy>
  <cp:lastPrinted>2019-07-18T14:01:49Z</cp:lastPrinted>
  <dcterms:created xsi:type="dcterms:W3CDTF">2019-03-07T11:59:41Z</dcterms:created>
  <dcterms:modified xsi:type="dcterms:W3CDTF">2019-09-02T14:10:21Z</dcterms:modified>
</cp:coreProperties>
</file>